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Титул" sheetId="1" r:id="rId1"/>
    <sheet name="Доклад " sheetId="2" r:id="rId2"/>
  </sheets>
  <definedNames>
    <definedName name="_xlnm.Print_Titles" localSheetId="1">'Доклад '!$4:$5</definedName>
    <definedName name="_xlnm.Print_Area" localSheetId="1">'Доклад '!$A$1:$R$82</definedName>
  </definedNames>
  <calcPr fullCalcOnLoad="1"/>
</workbook>
</file>

<file path=xl/sharedStrings.xml><?xml version="1.0" encoding="utf-8"?>
<sst xmlns="http://schemas.openxmlformats.org/spreadsheetml/2006/main" count="220" uniqueCount="162">
  <si>
    <t>Д О К Л А Д</t>
  </si>
  <si>
    <t xml:space="preserve">Мэра города Орла  Парахина Юрия Николаевича </t>
  </si>
  <si>
    <t>Городской округ "Город Орел"</t>
  </si>
  <si>
    <t xml:space="preserve">о достигнутых значениях показателей для оценки эффективности деятельности </t>
  </si>
  <si>
    <t>органов местного самоуправления городских округов  и муниципальных районов</t>
  </si>
  <si>
    <t xml:space="preserve"> за 2021 год и их планируемых значениях на 3-летний период</t>
  </si>
  <si>
    <t>Подпись _______________</t>
  </si>
  <si>
    <t xml:space="preserve"> Дата __ ______ 2022 года</t>
  </si>
  <si>
    <t xml:space="preserve"> Показатели эффективности деятельности органов местного самоуправления </t>
  </si>
  <si>
    <t xml:space="preserve"> (официальное наименование городского округа (муниципального района)</t>
  </si>
  <si>
    <t>№ п/п</t>
  </si>
  <si>
    <t>Наименование показателя</t>
  </si>
  <si>
    <t>Ед. изм.</t>
  </si>
  <si>
    <t>отчет</t>
  </si>
  <si>
    <t>Отчетная информация</t>
  </si>
  <si>
    <t>Плановые значения</t>
  </si>
  <si>
    <t>Примечание</t>
  </si>
  <si>
    <t>Экономическое развитие</t>
  </si>
  <si>
    <t xml:space="preserve">  Число субъектов малого и среднего  предпринимательства в расчете на 10 тыс.человек населения</t>
  </si>
  <si>
    <t xml:space="preserve">  единиц на 10 тыс. человек населения</t>
  </si>
  <si>
    <t xml:space="preserve">Показатель рассчитан по данным Единого реестра субъектов среднего и малого предпринимательства ФНС России по состоянию на начало года, следующего за отчетным: в 2021 году  их было 12956 единиц (в 2020 году - 13064 единицы).  В 2022 году  прогнозируется  13200 единиц, в 2023 году — 13300 единиц, в 2024 году — 13400 единиц) </t>
  </si>
  <si>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</si>
  <si>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</si>
  <si>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 xml:space="preserve">В соответствии с Методическими рекомендациями по подготовке доклада показатель  принят по итогам  сплошного наблюдения Орелстата за деятельностью субъектов малого предпринимательства. 
Показатели на 2022 - 2024 годы рассчитаны на основании прогноза социально-экономического развития города Орла на 2022 год и плановый период 2023 - 2024 годов. </t>
  </si>
  <si>
    <t xml:space="preserve">  Объем инвестиций в основной капитал (за исключением бюджетных средств) в расчете на 1 жителя       </t>
  </si>
  <si>
    <t>рублей</t>
  </si>
  <si>
    <t>Высокие показатели инвестиций в 2018 и 2019 годах обусловлены с реализацией  крупных инвестиционных проектов на территории города Орла по созданию завода по производству напольных покрытий и завода по производству молочной продукции. Расчет плановых значений показателя произведен в действующих ценах каждого года на основании прогноза социально-экономического развития города Орла на 2022-2024 годы</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</si>
  <si>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</si>
  <si>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В связи с тем, что с 18.07.2018 года на территории Орловской области введен в эксплуатацию программный комплекс ФГИС ЕГРН, в котором отсутствует возможность выгрузки сведений о площади земель города Орла, стоящих на учете по налогооблагаемым видам права, при расчете показателей за 2018 год -  2021 годы в общую площадь земельных участков, являющихся объектами налогообложения, включены участки, расположенные на территории города Орла, стоявшие по состоянию на 01.01.2018 года на кадастровом учете по налогооблагаемым видам права (площадью 9484,6 га) по данным ФГБОУ "ФКП Росреестра" и площадь проданных и переданных бесплатно за 2018, 2019, 2020, 2021 годы муниципальных земельных участков и земельных участков, государственная собственность на которые не разграничена (2018 год - 3,2 га, 2019 год - 2,5 га, 2020-2,6 га, 2021 — 5,0 га ). Прогнозные показатели  2022 — 2024 годов рассчитаны из условия продажи  около 3 га земельных участков ежегодно</t>
  </si>
  <si>
    <t xml:space="preserve">Число прибыльных сельскохозяйственных организаций (для муниципальных  районов)                </t>
  </si>
  <si>
    <t>единиц</t>
  </si>
  <si>
    <t>Показатели по городскому округу "Город Орёл" не представляются</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</si>
  <si>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</si>
  <si>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 xml:space="preserve"> процентов</t>
  </si>
  <si>
    <t>В соответствии с методическими рекомендациями  информация представлена на основании федерального статистического наблюдения по форме № 3-ДГ (мо).   Общая протяженность улиц, проездов, набережных на конец 2021 года составляла  474 км, из них не имело усовершенствованного покрытия 156,6 км.
Улучшение показателей в 2022 - 2024 годы обусловлено реализацией муниципальной программы «Комплексное развитие улично-дорожной сети города Орла на 2022-2026 годы» и планируемым строительством новых участков улиц в 2023-2024 годах</t>
  </si>
  <si>
    <t xml:space="preserve"> 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</si>
  <si>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 xml:space="preserve">  Среднемесячная номинальная начисленная заработная плата работников:</t>
  </si>
  <si>
    <t>8(1)</t>
  </si>
  <si>
    <t xml:space="preserve">      крупных и средних предприятий и некоммерческих организаций</t>
  </si>
  <si>
    <t>8(2)</t>
  </si>
  <si>
    <t xml:space="preserve">      муниципальных дошкольных образовательных учреждений          </t>
  </si>
  <si>
    <t>8(3)</t>
  </si>
  <si>
    <t xml:space="preserve">      муниципальных общеобразовательных   учреждений:                 </t>
  </si>
  <si>
    <t>8(4)</t>
  </si>
  <si>
    <t xml:space="preserve">       учителей муниципальных  общеобразовательных  учреждений       </t>
  </si>
  <si>
    <t>8(5)</t>
  </si>
  <si>
    <t xml:space="preserve">       муниципальных учреждений культуры и искусства</t>
  </si>
  <si>
    <t>8(6)</t>
  </si>
  <si>
    <t xml:space="preserve">      муниципальных учреждений физической культуры и спорта</t>
  </si>
  <si>
    <t>Дошкольное образование</t>
  </si>
  <si>
    <t xml:space="preserve"> 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</si>
  <si>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 xml:space="preserve">     Показатель за 2021 год приведен по данным Орелстата. Муниципальные дошкольные образовательные учреждения, помимо городских детей, посещают дети, родители которых не зарегистрированы в городе Орле.  В 2021 году численность детей в дошкольных учреждениях составила 17405 человек, к 2022 году планируется 17698 человек, в 2023 году - 17600 человек, в 2024 году - 17520 человек. В рамках национального проекта «Демография» в январе 2021 года введена в эксплуатацию 2-я очередь детского сада в микрорайоне № 6 на 155 мест (80 мест для детей до 3 лет и 75 мест для детей с 3 до 7 лет), до конца года было  завершено строительство двух детских садов (яслей) по ул. Планерная и в 795 квартале на 80 мест каждый (разрешения на ввод объектов в эксплуатацию получены 13.01.2022 г.). В 2022 году планируется ввод в эксплуатацию детского сада (яслей) по ул. Ливенская (I этап строительства) на 105 мест.  
     Рост показателя в 2022-2024 годах обусловлен также прогнозируемым уменьшением численности детей данной категории, зарегистрированных в городе Орле.</t>
  </si>
  <si>
    <t xml:space="preserve">   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1- 6 лет</t>
  </si>
  <si>
    <t>На учете для определения  в муниципальные дошкольные образовательные учреждения города также стоят дети, родители которых не зарегистрированы в городе Орле. В связи с этим сумма показателей 9 и 10 превышает 100%. В 2021 году на учете состояло 3462 ребенка, в 2022 году планируется 3300 детей, в 2023 году - 3200 детей, в 2024 году - 3150 детей. 
Рост показателя в 2022-2024 годах обусловлен прогнозируемым уменьшением численности детей данной категории, зарегистрированных в городе Орле.</t>
  </si>
  <si>
    <t xml:space="preserve">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    </t>
  </si>
  <si>
    <t>Общее и дополнительное образование</t>
  </si>
  <si>
    <t xml:space="preserve">  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t>
  </si>
  <si>
    <t xml:space="preserve">В 2021 году аттестат о среднем (полном ) образовании не получили 3 выпускника МБОУ вечерней сменной школы № 48. Общее количество выпускников - 1602 человека. </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</si>
  <si>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</si>
  <si>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В 2021 году из 16 качественных критериев, участвующих в расчете,  требованиям по 12-ти критериям соответствуют 100% общеобразовательных учреждений (43 учреждения). В 2021 году все учреждения реализовывали программы с использованием дистанционных технологий. Требованиям остальных 4 критериев отвечают не все учреждения:  дымовые извещатели имеют 39 учреждений, условия для беспрепятственного доступа детей-инвалидов - 28 учреждений, пожарные рукава и краны - 20 учреждений, спортзалы - 42 учреждения. Улучшение показателя обусловлено обновлением материально-технической базы учреждений в рамках региональных проектов "Современная школа" и "Цифровая среда" национального проекта "Образование"</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</si>
  <si>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</si>
  <si>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     Капитальный ремонт крыши, фасада и буфета в здании в МБОУ СОШ №12, необходимость которого была установлена  в 2019 году, выполнен в 2020 году. 
     В рамках регионального проекта "Модернизация школьных систем образования Орловской области" национального проекта "Образование" в соответствии со специализированным обследованием учреждений образования в 10-ти школах (№№ 6, 12, 15, 16, 20, 21, 26, 29, 32, 39) запланирован капитальный ремонт. В 2024 году запланировано завершение ремонтных работ в школах №№ 15, 32, 39</t>
  </si>
  <si>
    <t xml:space="preserve">   Доля детей первой и второй групп здоровья в общей численности обучающихся в муниципальных общеобразовательных учреждениях </t>
  </si>
  <si>
    <t xml:space="preserve"> В 2021 году численность учащихся - 35326  человек, к 1-ой и 2-ой  группе здоровья отнесены 28492 человек. В 2024 году планируется увеличение количества обучающихся до 37551 человека (106,3% к 2021 году), из них 30478 человек - 1-й и 2-й групп здоровья (107,0% к 2021 году)</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</si>
  <si>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</si>
  <si>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 xml:space="preserve">В 2021 году численность учащихся - 35326 человек, из них во вторую смену занимались 10009 человек, в 2022 году численность учащихся 36204 человека, во вторую смену занимаются 10730 человек. Уменьшение показателя в 2023, 2024 годах обусловлено вводом в эксплуатацию школы на ул. Зеленина </t>
  </si>
  <si>
    <t xml:space="preserve"> Расходы бюджета муниципального образования в расчете на одного обучающегося в муниципальных общеобразовательных учреждениях  </t>
  </si>
  <si>
    <t xml:space="preserve">  тыс.рублей</t>
  </si>
  <si>
    <t>Доля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</si>
  <si>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 xml:space="preserve">  человек</t>
  </si>
  <si>
    <t>Рост показателя в 2021 году обусловлен внедрением Целевой модели дополнительного образования детей Орловской области" в рамках реализации федерального проекта "Успех каждого ребенка" национального проекта "Образование". В этой системе зарегистрированы 134 муниципальные образовательные организации города Орла. Кроме этого, в показателе учтены воспитанники школ муниципальных школ искусств города Орла. В 2021 году дополнительное образование в муниципальных образовательных организациях и школах искусств получали 34890 детей.
Рост показателя в 2022-2024 годах обусловлен увеличением численности детей, получающих дополнительное образование в муниципальных образовательных организациях и школах искусств города Орла: в 2022 году - 38103 ребенка, в 2023 году - 38438 детей, в 2024 году - 38621 ребенок</t>
  </si>
  <si>
    <t>Культура</t>
  </si>
  <si>
    <t>Уровень фактической  обеспеченности учреждениями  культуры от  нормативной потребности:</t>
  </si>
  <si>
    <t>В 2021 году количество учреждений культуры по сравнению с 2020 годом  не изменилось. Расчет показателя произведен в соответствии с методическими рекомендациями по развитию сети организаций культуры и обеспеченности населения услугами организаций культуры, утвержденными распоряжением Министерства культуры РФ от 02.08.2017 г. № Р-965</t>
  </si>
  <si>
    <t xml:space="preserve">клубами и учреждениями клубного типа       </t>
  </si>
  <si>
    <t xml:space="preserve">библиотеками                  </t>
  </si>
  <si>
    <t xml:space="preserve">парками культуры и отдыха    </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</si>
  <si>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</si>
  <si>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</si>
  <si>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В городе Орле 44 объекта культурного наследия местной категории охраны. На конец 2021 года подлежали реставрации 19 объектов.  В 2022-2024 годах ежегодно планируется проводить ремонт не менее 1 объекта</t>
  </si>
  <si>
    <t>Физическая культура и спорт</t>
  </si>
  <si>
    <t xml:space="preserve">Доля населения, систематически занимающегося физической культурой и спортом               </t>
  </si>
  <si>
    <t>С 2019 года показатель рассчитывается по новой методике в соответствии с  Приказом Росстата от 27.03.2019 № 172 . К данной категории населения отнесены дополнительные группы лиц, в частности, занимающихся в организациях, развивающих различные формы хореографического искусства.  В 2021 году численность занимающихся физической культурой и спортом составила 123,7 тыс.человек (в 2020 году - 115,4 тыс.чел.)</t>
  </si>
  <si>
    <t>23 (1)</t>
  </si>
  <si>
    <t>Доля обучающихся, систематически занимающихся физической культурой и спортом, в общей численности обучающихся</t>
  </si>
  <si>
    <t>Калх</t>
  </si>
  <si>
    <t xml:space="preserve">Число обучающихся, систематически занимающихся физической культурой и спортом  в 2021 году составило 14210 человек (в 2020 году было 17993 чел.).  Уменьшение численности обучающихся, систематически занимающихся физической культурой и спортом в городе Орле, обусловлено тем, что  с 1 сентября 2021 года внедрена Целевая модель дополнительного образования детей. Запись детей на программы дополнительного образования осуществляется через единую автоматизированную систему «Навигатор дополнительного образования Орловской области». В Навигаторе ребенок считается один раз, независимо от количества посещаемых секций. </t>
  </si>
  <si>
    <t>Жилищное строительство и обеспечение граждан жильем</t>
  </si>
  <si>
    <t xml:space="preserve"> Общая площадь жилых помещений, приходящаяся в среднем на одного жителя - всего</t>
  </si>
  <si>
    <t xml:space="preserve"> кв. метров</t>
  </si>
  <si>
    <t>В 2021 году  введено 96,6 тыс.кв.м жилья, по прогнозу в 2022 году будет введено 121,0 тыс.кв.м, в 2023 году - 121,5 тыс.кв.м, в 2024 году - 122,0 тыс.кв.м</t>
  </si>
  <si>
    <t xml:space="preserve"> в т. ч. введенная в действие за год     </t>
  </si>
  <si>
    <t xml:space="preserve">Площадь земельных участков,  предоставленных для  строительства, в расчете на 10 тыс.человек населения - всего      </t>
  </si>
  <si>
    <t xml:space="preserve"> га</t>
  </si>
  <si>
    <t>В 2021 году для строительства предоставлено 4,84 га земельных участков (в 2020 году — 3,36 га), в том числе 4,27 га -  для жилищного строительства (в 2020 году — 0,93 га) . В рамках реализации договора о КРТ, ограниченной улицами Цветаева, Куйбышева, Плещеевская и Наугорским шоссе, в 2022 году планируется предоставить 0,66 га, в 2023 году - 0,66 га, в 2024 году - 0,99 га. Кроме этого, для многоквартирного жилищного строительства могут быть предоставлены земельные участки общей площадью 2,46 га, на предоставление трёх из них общей площадью 1,95 га поданы заявки застройщиками. Оставшиеся 0,51 га планируется предоставить в 2023 году. Таким образом, лимит свободных земель, пригодных для строительства многоквартирных домов, в черте города практически исчерпан.</t>
  </si>
  <si>
    <t xml:space="preserve">               в том числе:</t>
  </si>
  <si>
    <t xml:space="preserve"> для жилищного строительства, индивидуального жилищного строительства и комплексного освоения в целях жилищного строительства      </t>
  </si>
  <si>
    <t xml:space="preserve"> 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</si>
  <si>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 xml:space="preserve">На конец  2021 года в городе было 9  таких земельных участков, в том числе: объектов жилищного строительства - 3 участка площадью 10962 кв.м, прочих объектов - 5 участков общей площадью 17744  кв. м </t>
  </si>
  <si>
    <t xml:space="preserve"> объектов жилищного строительства - в течение 3 лет             </t>
  </si>
  <si>
    <t xml:space="preserve">  кв. метров</t>
  </si>
  <si>
    <t>-</t>
  </si>
  <si>
    <t xml:space="preserve">иных объектов капитального строительства - в течение 5 лет      </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</si>
  <si>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</si>
  <si>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должны выбрать способ управления данными домами</t>
  </si>
  <si>
    <t xml:space="preserve">В 2021 году из 1917 многоквартирных домов, в которых собственники должны выбрать способ управления,133 дома на 31.12.2021 года не имели договоров управления, т.к. в данных домах либо закончился срок действия договоров управления и управляющие организации не пролонгировали их на новый срок, либо расторгли в одностороннем порядке в связи с признанием дома аварийным. Объявленные администрацией города Орла конкурсы по выбору управляющей организации на указанных этих МКД не состоялись в связи с отсутствием заявок. </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</si>
  <si>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</si>
  <si>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 xml:space="preserve">По данным Управления по тарифам и ценовой политике в Орловской области в 2021 году  из перечня организации коммунального комплекса города Орла исключена 1 организация. В итоге в расчет показателя вошли 36 организаций коммунального комплекса, из них 34 организаций, в уставном капитале которых доля государственной и муниципальной собственности составляет менее 25%.  </t>
  </si>
  <si>
    <t xml:space="preserve"> Доля многоквартирных домов, расположенных на земельных участках, в отношении которых  осуществлен государственный кадастровый учет</t>
  </si>
  <si>
    <t>На территории города Орла все земельные участки, на которых расположены многоквартирные дома, имеют кадастровый номер и являются ранее учтенными, т.е. в отношении них осуществлен государственный кадастровый учет.</t>
  </si>
  <si>
    <t xml:space="preserve"> Доля населения, получившего жилые помещения и улучшившие жилищные условия в отчетном году, в общей численности населения, состоящего на учете в качестве нуждающегося в жилых помещениях</t>
  </si>
  <si>
    <t xml:space="preserve">В 2021 году улучшили жилищные условия 136 семей из 3776 семей,  стоящих на учете в качестве нуждающихся в жилых помещениях на начало 2021 года  (в 2020 году - улучшили жилищные условия 156 семей из 4070 семей, стоявших на учете в качестве нуждающихся в жилых помещениях на начало 2020 года).  </t>
  </si>
  <si>
    <t>VIII. Организация муниципального управления</t>
  </si>
  <si>
    <t xml:space="preserve">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</si>
  <si>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 xml:space="preserve">Доля налоговых и неналоговых доходов городского бюджета в общем объеме  доходов (за исключением субвенций) в 2021 году составила 40,9%. По сравнению с 2020 годом данный показатель уменьшился на 0,5 процентных пункта, в результате увеличения межбюджетных трансфертов от других бюджетов (без учета субвенций) на 32,2%, при этом прирост налоговых и неналоговых доходов составил 24,4% к уровню 2020 года.
</t>
  </si>
  <si>
    <t xml:space="preserve">  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t>
  </si>
  <si>
    <t>В 2021 году завершено конкурсное производство МУ ПАТП-1 и МУП «ДЭУ». В стадии банкротства находилось 1 предприятие -   МУП «Совхоз «Коммунальник» (6,05 млн.рублей), завершение которого планируется 2022 году. 
В марте 2022 года в соответствии с определением Арбитражного суда Орловской области введена процедура наблюдения в отношении МУП ЖРЭП (З) (55,5 млн.рублей), завершение процедуры банкротства планируется в 2024 году.</t>
  </si>
  <si>
    <t xml:space="preserve">Объем не завершенного в установленные сроки строительства, осуществляемого за счет средств бюджета городского округа  (муниципального района)     </t>
  </si>
  <si>
    <t xml:space="preserve">  тыс. рублей</t>
  </si>
  <si>
    <t xml:space="preserve">В 2021 году на балансе МКУ "УКС" числится ПСД по 7-ми объектам на сумму 16994,15 тыс.рублей, строительство которых не начиналось,  и объект "Строительство очистных сооружений с целью эксплуатации коллектора дождевой канализации в микрорайоне "Веселая слобода" на 3106,9 тыс.рублей, завершение строительства планируется в 2023 году. </t>
  </si>
  <si>
    <t xml:space="preserve"> 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</si>
  <si>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Доля просроченной кредиторской задолженности по оплате труда составила в 2021 году 4,1%, уменьшилась по сравнению с аналогичным показателем 2020 года на 3,7 процентных пункта. Просроченная задолженность  сложилась в связи с недофинансированием расходов по начислениям на заработную плату во внебюджетные фонды.</t>
  </si>
  <si>
    <t>Расходы бюджета   муниципального образования на  содержание работников органов   местного самоуправления в расчете на одного жителя -   всего</t>
  </si>
  <si>
    <t>Расходы на содержание работников органов местного самоуправления в 2021 году по сравнению с 2020 годом увеличились на 21971,0 тыс. рублей или 7,4%, в связи с выделением ассигнований на погашение кредиторской задолженности прошлых лет по начислениям на оплату труда. Кредиторская задолженность за 2021 год по начислениям на оплату труда на содержание работников органов местного самоуправления сложилась в сумме 16242,8 тыс. рублей. В 2022 году расходы на содержание работников органов местного самоуправления запланированы с увеличением на 34900,1 тыс. рублей или на 11% к фактическим расходам 2021 года.</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</si>
  <si>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</si>
  <si>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</si>
  <si>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</si>
  <si>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Генеральный план городского округа "Город Орел" утвержден решением Орловского городского Совета народных депутатов от 28.02.2008 №29/425-ГС.</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</si>
  <si>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</si>
  <si>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</si>
  <si>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 xml:space="preserve">Показатель определяется субъектом РФ в соответствии с Указом Губернатора Орловской области от 24.01.2019 №33. </t>
  </si>
  <si>
    <t xml:space="preserve"> Среднегодовая численность  постоянного населения     </t>
  </si>
  <si>
    <t xml:space="preserve">  тыс. человек</t>
  </si>
  <si>
    <t>В 2021 году миграционная убыль составила 1516 человек (в 2020 году убыль была 1939 чел.), естественная убыль составила 3919 человек (в 2020 году убыль была 3044 чел.)</t>
  </si>
  <si>
    <t>Энергосбережение и повышение энергетической эффективности</t>
  </si>
  <si>
    <t xml:space="preserve">  Удельная величина потребления энергетических  ресурсов в многоквартирных  домах:</t>
  </si>
  <si>
    <t>Уменьшение показателя обусловлено установкой в многоквартирных домах города Орла общедомовые и индивидуальных приборов учета энергоресурсов. Снижение потребления электроэнергии в многоквартирных домах замедляется, так как новые высотные многоквартирные дома оборудуются электроплитами.</t>
  </si>
  <si>
    <t xml:space="preserve">электрическая энергия        </t>
  </si>
  <si>
    <t xml:space="preserve"> кВт·ч на 1 проживающего</t>
  </si>
  <si>
    <t xml:space="preserve">тепловая энергия            </t>
  </si>
  <si>
    <t xml:space="preserve"> Гкал на 1 кв.  М общей площади</t>
  </si>
  <si>
    <t xml:space="preserve">горячая вода                </t>
  </si>
  <si>
    <t>куб. метров на 1 проживающего</t>
  </si>
  <si>
    <t xml:space="preserve">холодная вода               </t>
  </si>
  <si>
    <t xml:space="preserve">природный газ                  </t>
  </si>
  <si>
    <t xml:space="preserve"> Удельная величина потребления  энергетических ресурсов   муниципальными бюджетными  учреждениями</t>
  </si>
  <si>
    <t>В 2020 году снижение потребления энергоресурсов обусловлено изменением режима работы  учреждений из-за пандемии коронавируса (дистанционная форма обучения). В 2021 году применение дистанционной формы обучения было значительно меньше, чем в 2020 году. Планирование расходов на 2022 - 2024 годы произведено при условии, что учреждения будут работать в обычном режиме. Увеличение расходов энергоресурсов и воды в плановом периоде обусловлено вводом в эксплуатацию в 2021, 2022 годах 3 новых детских садов в целом на 315 мест, планируемым вводом в эксплуатацию в 2022 году детского сада на 105 мест.    Кроме того, рост в 2022-2024 годах удельных показателей потребления энергоресурсов и воды в расчете на душу населения связан с прогнозируемым уменьшением численности населения.</t>
  </si>
  <si>
    <t xml:space="preserve">электрическая энергия         </t>
  </si>
  <si>
    <t>кВт·ч на 1 человека  населения</t>
  </si>
  <si>
    <t xml:space="preserve">тепловая энергия               </t>
  </si>
  <si>
    <t>Гкал на 1 кв. м общей площади</t>
  </si>
  <si>
    <t xml:space="preserve">горячая вода                  </t>
  </si>
  <si>
    <t>куб. метров на 1 человека населения</t>
  </si>
  <si>
    <t xml:space="preserve">холодная вода                  </t>
  </si>
  <si>
    <t>41.</t>
  </si>
  <si>
    <t xml:space="preserve">Результаты независимой оценки качества условий оказания услуг муниципальными организациями в сферах культуры, охраны здоровья, образования, социального обслуживания и иными организациями,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t>
  </si>
  <si>
    <t xml:space="preserve">Показатель в сфере культуры рассчитан по  рейтингам 4 учреждений: МБУК «ОГЦК» (87,86), МАУК "КДЦ Металлург" г. Орла (85,63), МБУК "Детский парк" (83,25), МАУК «ГПК и О» (75,67).
Показатель в сфере образования рассчитан по рейтингам 16 образовательных учреждений и 8-ми школ искусства: МБУ ДО ЦДТ №2 (97,35),  ЦДТ №5 (92,61),  МБУ «ГОЦППМСП» (91,71), ДЮСШ № 4 (86,94), ДЮСШ «Атлант» (86,76), ДДТ №3 (86,39), ДЮСШ № 1 (84,28), Центр «Десантник» (83,28), ДЮСШ № 3 (83,09), ДЮСШ «Орел-Карат» (83,03), ДЮСШ № 6 (82,76), ДДТ № 4 (82,69), ДЮСШ № 7 (81,87), ДЮСШ № 9 (81,51), ЦДТ № 1 (81,32), ГСОЦ (70,53), МБУДО «ДМШ № 3 им. С.С. Прокофьева» (89,41), МБУДО «ОД Хореографическая школа им. Э.М. Панковой» (87,09), МБУДО «ОДШИ им. Д.Б. Кабалевского» (86,15), МБУДО «ОДМШ № 1 им. В.С. Калинникова» (84,29), МБУДО «Орловская детская хоровая школа» (84,16), МБУДО ДШИ № 2 им. М.И. Глинки (78,43), МБУДО «ОДШИИиР» (76,28), МБУДО «ДХШ г.Орла» (82,18).
</t>
  </si>
  <si>
    <t>(по данным официального сайта для размещения информации о государственных и муниципальных учреждениях в информационно-телекоммуникационной сети "Интернет") (при наличии):</t>
  </si>
  <si>
    <t>в сфере культуры</t>
  </si>
  <si>
    <t>баллы</t>
  </si>
  <si>
    <t>в сфере образования</t>
  </si>
  <si>
    <t>исполнитель: З.Е. Кульпина, тел. 25-52-10 (2715)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</si>
</sst>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00"/>
  </numFmts>
  <fonts count="54">
    <font>
      <sz val="10"/>
      <name val="Arial Cyr"/>
      <family val="2"/>
    </font>
    <font>
      <sz val="10"/>
      <name val="Arial"/>
      <family val="0"/>
    </font>
    <font>
      <sz val="11"/>
      <color indexed="8"/>
      <name val="Calibri"/>
      <family val="2"/>
    </font>
    <font>
      <sz val="10"/>
      <name val="Times New Roman"/>
      <family val="1"/>
    </font>
    <font>
      <sz val="12"/>
      <name val="Times New Roman"/>
      <family val="1"/>
    </font>
    <font>
      <b/>
      <sz val="18"/>
      <name val="Times New Roman"/>
      <family val="1"/>
    </font>
    <font>
      <b/>
      <sz val="17"/>
      <name val="Times New Roman"/>
      <family val="1"/>
    </font>
    <font>
      <b/>
      <sz val="17"/>
      <color indexed="9"/>
      <name val="Times New Roman"/>
      <family val="1"/>
    </font>
    <font>
      <b/>
      <sz val="16"/>
      <name val="Times New Roman"/>
      <family val="1"/>
    </font>
    <font>
      <b/>
      <sz val="10"/>
      <name val="Times New Roman"/>
      <family val="1"/>
    </font>
    <font>
      <b/>
      <sz val="12"/>
      <name val="Times New Roman"/>
      <family val="1"/>
    </font>
    <font>
      <b/>
      <sz val="14"/>
      <name val="Times New Roman"/>
      <family val="1"/>
    </font>
    <font>
      <sz val="14"/>
      <name val="Times New Roman"/>
      <family val="1"/>
    </font>
    <font>
      <sz val="7"/>
      <name val="Times New Roman"/>
      <family val="1"/>
    </font>
    <font>
      <sz val="12"/>
      <name val="Arial Cyr"/>
      <family val="2"/>
    </font>
    <font>
      <sz val="14"/>
      <name val="Arial Cyr"/>
      <family val="2"/>
    </font>
    <font>
      <sz val="10"/>
      <color indexed="10"/>
      <name val="Arial Cyr"/>
      <family val="2"/>
    </font>
    <font>
      <vertAlign val="superscript"/>
      <sz val="12"/>
      <name val="Times New Roman"/>
      <family val="1"/>
    </font>
    <font>
      <sz val="8"/>
      <name val="Times New Roman"/>
      <family val="1"/>
    </font>
    <font>
      <sz val="12"/>
      <color indexed="8"/>
      <name val="Times New Roman"/>
      <family val="1"/>
    </font>
    <font>
      <sz val="10.5"/>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3" fillId="32" borderId="0" applyNumberFormat="0" applyBorder="0" applyAlignment="0" applyProtection="0"/>
  </cellStyleXfs>
  <cellXfs count="120">
    <xf numFmtId="0" fontId="0" fillId="0" borderId="0" xfId="0" applyAlignment="1">
      <alignment/>
    </xf>
    <xf numFmtId="0" fontId="3" fillId="0" borderId="0" xfId="0" applyFont="1" applyFill="1" applyAlignment="1">
      <alignment horizontal="center" vertical="top" wrapText="1"/>
    </xf>
    <xf numFmtId="0" fontId="4" fillId="0" borderId="0" xfId="0" applyFont="1" applyFill="1" applyAlignment="1">
      <alignment wrapText="1"/>
    </xf>
    <xf numFmtId="0" fontId="4" fillId="0" borderId="0" xfId="0" applyFont="1" applyFill="1" applyAlignment="1">
      <alignment horizontal="center" wrapText="1"/>
    </xf>
    <xf numFmtId="0" fontId="3" fillId="0" borderId="0" xfId="0" applyFont="1" applyFill="1" applyAlignment="1">
      <alignment wrapText="1"/>
    </xf>
    <xf numFmtId="0" fontId="6" fillId="0" borderId="0" xfId="0" applyFont="1" applyFill="1" applyAlignment="1">
      <alignment horizontal="center" vertical="top" wrapText="1"/>
    </xf>
    <xf numFmtId="0" fontId="6" fillId="0" borderId="0" xfId="0" applyFont="1" applyFill="1" applyAlignment="1">
      <alignment wrapText="1"/>
    </xf>
    <xf numFmtId="0" fontId="6" fillId="0" borderId="0" xfId="0" applyFont="1" applyFill="1" applyAlignment="1">
      <alignment horizontal="center" wrapText="1"/>
    </xf>
    <xf numFmtId="0" fontId="9" fillId="0" borderId="0" xfId="0" applyFont="1" applyFill="1" applyAlignment="1">
      <alignment horizontal="center" vertical="top" wrapText="1"/>
    </xf>
    <xf numFmtId="0" fontId="10" fillId="0" borderId="0" xfId="0" applyFont="1" applyFill="1" applyAlignment="1">
      <alignment horizontal="center" wrapText="1"/>
    </xf>
    <xf numFmtId="0" fontId="11" fillId="0" borderId="0" xfId="0" applyFont="1" applyFill="1" applyAlignment="1">
      <alignment horizontal="center" wrapText="1"/>
    </xf>
    <xf numFmtId="0" fontId="9" fillId="0" borderId="0" xfId="0" applyFont="1" applyFill="1" applyAlignment="1">
      <alignment horizontal="center" wrapText="1"/>
    </xf>
    <xf numFmtId="0" fontId="9" fillId="0" borderId="0" xfId="0" applyFont="1" applyFill="1" applyAlignment="1">
      <alignment wrapText="1"/>
    </xf>
    <xf numFmtId="0" fontId="12" fillId="0" borderId="0" xfId="0" applyFont="1" applyFill="1" applyAlignment="1">
      <alignment horizontal="center" wrapText="1"/>
    </xf>
    <xf numFmtId="0" fontId="3"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right" wrapText="1"/>
    </xf>
    <xf numFmtId="0" fontId="3" fillId="0" borderId="0" xfId="0" applyFont="1" applyFill="1" applyAlignment="1">
      <alignment horizontal="center" vertical="top"/>
    </xf>
    <xf numFmtId="0" fontId="13" fillId="0" borderId="0" xfId="0" applyFont="1" applyFill="1" applyAlignment="1">
      <alignment horizontal="center" wrapText="1"/>
    </xf>
    <xf numFmtId="0" fontId="0" fillId="0" borderId="0" xfId="0" applyFill="1" applyAlignment="1">
      <alignment/>
    </xf>
    <xf numFmtId="0" fontId="14" fillId="0" borderId="0" xfId="0" applyFont="1" applyFill="1" applyAlignment="1">
      <alignment/>
    </xf>
    <xf numFmtId="0" fontId="0" fillId="0" borderId="0" xfId="0" applyFont="1" applyFill="1" applyAlignment="1">
      <alignment/>
    </xf>
    <xf numFmtId="0" fontId="15" fillId="0" borderId="0" xfId="0" applyFont="1" applyFill="1" applyAlignment="1">
      <alignment/>
    </xf>
    <xf numFmtId="0" fontId="18" fillId="0" borderId="10" xfId="0" applyFont="1" applyFill="1" applyBorder="1" applyAlignment="1">
      <alignment vertical="center"/>
    </xf>
    <xf numFmtId="0" fontId="4" fillId="0" borderId="10" xfId="0" applyFont="1" applyFill="1" applyBorder="1" applyAlignment="1">
      <alignment vertical="center"/>
    </xf>
    <xf numFmtId="0" fontId="13" fillId="0" borderId="10" xfId="0" applyFont="1" applyFill="1" applyBorder="1" applyAlignment="1">
      <alignment vertical="center"/>
    </xf>
    <xf numFmtId="0" fontId="10" fillId="0" borderId="11" xfId="0" applyFont="1" applyFill="1" applyBorder="1" applyAlignment="1">
      <alignment horizontal="center" vertical="center"/>
    </xf>
    <xf numFmtId="0" fontId="0" fillId="0" borderId="11" xfId="0" applyFill="1" applyBorder="1" applyAlignment="1">
      <alignment vertical="center"/>
    </xf>
    <xf numFmtId="0" fontId="10" fillId="0" borderId="11" xfId="0" applyFont="1" applyFill="1" applyBorder="1" applyAlignment="1">
      <alignment vertical="center"/>
    </xf>
    <xf numFmtId="0" fontId="3" fillId="0" borderId="10" xfId="0" applyFont="1" applyFill="1" applyBorder="1" applyAlignment="1">
      <alignment horizontal="center" vertical="center"/>
    </xf>
    <xf numFmtId="0" fontId="0" fillId="0" borderId="0" xfId="0" applyFill="1" applyAlignment="1">
      <alignment vertical="center"/>
    </xf>
    <xf numFmtId="0" fontId="18" fillId="0" borderId="12" xfId="0" applyFont="1" applyFill="1" applyBorder="1" applyAlignment="1">
      <alignment vertical="center"/>
    </xf>
    <xf numFmtId="0" fontId="4" fillId="0" borderId="12" xfId="0" applyFont="1" applyFill="1" applyBorder="1" applyAlignment="1">
      <alignment vertical="center"/>
    </xf>
    <xf numFmtId="0" fontId="13" fillId="0" borderId="12" xfId="0" applyFont="1" applyFill="1" applyBorder="1" applyAlignment="1">
      <alignment vertical="center"/>
    </xf>
    <xf numFmtId="0" fontId="3" fillId="0" borderId="12" xfId="0" applyFont="1" applyFill="1" applyBorder="1" applyAlignment="1">
      <alignment vertical="center"/>
    </xf>
    <xf numFmtId="0" fontId="0" fillId="0" borderId="0" xfId="0" applyFill="1" applyAlignment="1">
      <alignment/>
    </xf>
    <xf numFmtId="0" fontId="3" fillId="0" borderId="11" xfId="0" applyFont="1" applyFill="1" applyBorder="1" applyAlignment="1">
      <alignment horizontal="center" vertical="top"/>
    </xf>
    <xf numFmtId="0" fontId="4" fillId="0" borderId="11" xfId="0" applyFont="1" applyFill="1" applyBorder="1" applyAlignment="1">
      <alignment vertical="top" wrapText="1"/>
    </xf>
    <xf numFmtId="0" fontId="13" fillId="0" borderId="11" xfId="0" applyFont="1" applyFill="1" applyBorder="1" applyAlignment="1">
      <alignment horizontal="center" vertical="top" wrapText="1"/>
    </xf>
    <xf numFmtId="164" fontId="3" fillId="0" borderId="11" xfId="0" applyNumberFormat="1" applyFont="1" applyFill="1" applyBorder="1" applyAlignment="1" applyProtection="1">
      <alignment vertical="top" wrapText="1"/>
      <protection locked="0"/>
    </xf>
    <xf numFmtId="164" fontId="4" fillId="0" borderId="11" xfId="0" applyNumberFormat="1" applyFont="1" applyFill="1" applyBorder="1" applyAlignment="1" applyProtection="1">
      <alignment vertical="top" wrapText="1"/>
      <protection locked="0"/>
    </xf>
    <xf numFmtId="0" fontId="3" fillId="0" borderId="11" xfId="0" applyNumberFormat="1" applyFont="1" applyFill="1" applyBorder="1" applyAlignment="1" applyProtection="1">
      <alignment vertical="top" wrapText="1"/>
      <protection locked="0"/>
    </xf>
    <xf numFmtId="0" fontId="3" fillId="0" borderId="11" xfId="0" applyFont="1" applyFill="1" applyBorder="1" applyAlignment="1" applyProtection="1">
      <alignment vertical="top" wrapText="1"/>
      <protection locked="0"/>
    </xf>
    <xf numFmtId="2" fontId="4" fillId="0" borderId="11" xfId="0" applyNumberFormat="1"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1" fontId="4" fillId="0" borderId="11" xfId="0" applyNumberFormat="1" applyFont="1" applyFill="1" applyBorder="1" applyAlignment="1" applyProtection="1">
      <alignment vertical="top" wrapText="1"/>
      <protection locked="0"/>
    </xf>
    <xf numFmtId="0" fontId="0" fillId="0" borderId="11" xfId="0" applyFont="1" applyFill="1" applyBorder="1" applyAlignment="1" applyProtection="1">
      <alignment vertical="top"/>
      <protection locked="0"/>
    </xf>
    <xf numFmtId="0" fontId="0" fillId="0" borderId="11" xfId="0" applyFill="1" applyBorder="1" applyAlignment="1" applyProtection="1">
      <alignment vertical="top"/>
      <protection locked="0"/>
    </xf>
    <xf numFmtId="0" fontId="14" fillId="0" borderId="11" xfId="0" applyFont="1" applyFill="1" applyBorder="1" applyAlignment="1" applyProtection="1">
      <alignment vertical="top"/>
      <protection locked="0"/>
    </xf>
    <xf numFmtId="0" fontId="0" fillId="0" borderId="11" xfId="0" applyFont="1" applyFill="1" applyBorder="1" applyAlignment="1">
      <alignment/>
    </xf>
    <xf numFmtId="49" fontId="19" fillId="0" borderId="11" xfId="0" applyNumberFormat="1" applyFont="1" applyFill="1" applyBorder="1" applyAlignment="1">
      <alignment horizontal="center" vertical="center" wrapText="1"/>
    </xf>
    <xf numFmtId="0" fontId="3" fillId="0" borderId="11" xfId="0" applyFont="1" applyFill="1" applyBorder="1" applyAlignment="1" applyProtection="1">
      <alignment horizontal="left" vertical="top" wrapText="1"/>
      <protection locked="0"/>
    </xf>
    <xf numFmtId="1" fontId="3" fillId="0" borderId="11" xfId="0" applyNumberFormat="1" applyFont="1" applyFill="1" applyBorder="1" applyAlignment="1" applyProtection="1">
      <alignment vertical="top" wrapText="1"/>
      <protection locked="0"/>
    </xf>
    <xf numFmtId="1" fontId="3" fillId="0" borderId="11" xfId="0" applyNumberFormat="1" applyFont="1" applyFill="1" applyBorder="1" applyAlignment="1">
      <alignment horizontal="center" vertical="top"/>
    </xf>
    <xf numFmtId="164" fontId="4" fillId="0" borderId="11" xfId="0" applyNumberFormat="1" applyFont="1" applyFill="1" applyBorder="1" applyAlignment="1">
      <alignment vertical="top" wrapText="1"/>
    </xf>
    <xf numFmtId="164" fontId="13" fillId="0" borderId="11" xfId="0" applyNumberFormat="1" applyFont="1" applyFill="1" applyBorder="1" applyAlignment="1">
      <alignment horizontal="center" vertical="top" wrapText="1"/>
    </xf>
    <xf numFmtId="164" fontId="0" fillId="0" borderId="0" xfId="0" applyNumberFormat="1" applyFill="1" applyAlignment="1">
      <alignment/>
    </xf>
    <xf numFmtId="0" fontId="4" fillId="0" borderId="11" xfId="0" applyFont="1" applyFill="1" applyBorder="1" applyAlignment="1">
      <alignment horizontal="left" vertical="top" wrapText="1" indent="1"/>
    </xf>
    <xf numFmtId="164" fontId="4" fillId="0" borderId="11" xfId="0" applyNumberFormat="1" applyFont="1" applyFill="1" applyBorder="1" applyAlignment="1" applyProtection="1">
      <alignment horizontal="right" vertical="top" wrapText="1"/>
      <protection locked="0"/>
    </xf>
    <xf numFmtId="2" fontId="3" fillId="0" borderId="11" xfId="0" applyNumberFormat="1" applyFont="1" applyFill="1" applyBorder="1" applyAlignment="1" applyProtection="1">
      <alignment vertical="top" wrapText="1"/>
      <protection locked="0"/>
    </xf>
    <xf numFmtId="165" fontId="3" fillId="0" borderId="11" xfId="0" applyNumberFormat="1" applyFont="1" applyFill="1" applyBorder="1" applyAlignment="1" applyProtection="1">
      <alignment vertical="top" wrapText="1"/>
      <protection locked="0"/>
    </xf>
    <xf numFmtId="165" fontId="4" fillId="0" borderId="11" xfId="0" applyNumberFormat="1" applyFont="1" applyFill="1" applyBorder="1" applyAlignment="1" applyProtection="1">
      <alignment vertical="top" wrapText="1"/>
      <protection locked="0"/>
    </xf>
    <xf numFmtId="0" fontId="0" fillId="0" borderId="11" xfId="0" applyFill="1" applyBorder="1" applyAlignment="1">
      <alignment vertical="top"/>
    </xf>
    <xf numFmtId="0" fontId="14" fillId="0" borderId="11" xfId="0" applyFont="1" applyFill="1" applyBorder="1" applyAlignment="1">
      <alignment vertical="top"/>
    </xf>
    <xf numFmtId="2" fontId="14" fillId="0" borderId="11" xfId="0" applyNumberFormat="1" applyFont="1" applyFill="1" applyBorder="1" applyAlignment="1">
      <alignment vertical="top"/>
    </xf>
    <xf numFmtId="0" fontId="3" fillId="0" borderId="12" xfId="0" applyFont="1" applyFill="1" applyBorder="1" applyAlignment="1">
      <alignment horizontal="center" vertical="top"/>
    </xf>
    <xf numFmtId="0" fontId="4" fillId="0" borderId="12" xfId="0" applyFont="1" applyFill="1" applyBorder="1" applyAlignment="1">
      <alignment horizontal="left" vertical="top" wrapText="1" indent="1"/>
    </xf>
    <xf numFmtId="0" fontId="13" fillId="0" borderId="12" xfId="0" applyFont="1" applyFill="1" applyBorder="1" applyAlignment="1">
      <alignment horizontal="center" vertical="top" wrapText="1"/>
    </xf>
    <xf numFmtId="0" fontId="3" fillId="0" borderId="12"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4" fillId="0" borderId="12" xfId="0" applyFont="1" applyFill="1" applyBorder="1" applyAlignment="1" applyProtection="1">
      <alignment horizontal="right" vertical="top" wrapText="1"/>
      <protection locked="0"/>
    </xf>
    <xf numFmtId="0" fontId="3" fillId="0" borderId="13" xfId="0" applyFont="1" applyFill="1" applyBorder="1" applyAlignment="1" applyProtection="1">
      <alignment vertical="top" wrapText="1"/>
      <protection locked="0"/>
    </xf>
    <xf numFmtId="0" fontId="4" fillId="0" borderId="11" xfId="0" applyFont="1" applyFill="1" applyBorder="1" applyAlignment="1" applyProtection="1">
      <alignment horizontal="right" vertical="top" wrapText="1"/>
      <protection locked="0"/>
    </xf>
    <xf numFmtId="0" fontId="20" fillId="0" borderId="11" xfId="0" applyFont="1" applyFill="1" applyBorder="1" applyAlignment="1">
      <alignment vertical="top" wrapText="1"/>
    </xf>
    <xf numFmtId="0" fontId="4" fillId="0" borderId="11" xfId="0" applyFont="1" applyFill="1" applyBorder="1" applyAlignment="1">
      <alignment horizontal="center" vertical="top" wrapText="1"/>
    </xf>
    <xf numFmtId="165" fontId="0" fillId="0" borderId="0" xfId="0" applyNumberFormat="1" applyFill="1" applyAlignment="1">
      <alignment/>
    </xf>
    <xf numFmtId="0" fontId="3" fillId="0" borderId="10" xfId="0" applyFont="1" applyFill="1" applyBorder="1" applyAlignment="1">
      <alignment horizontal="center" vertical="top"/>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11" xfId="0" applyFont="1" applyFill="1" applyBorder="1" applyAlignment="1" applyProtection="1">
      <alignment/>
      <protection locked="0"/>
    </xf>
    <xf numFmtId="0" fontId="0" fillId="0" borderId="11" xfId="0" applyFill="1" applyBorder="1" applyAlignment="1">
      <alignment/>
    </xf>
    <xf numFmtId="0" fontId="19" fillId="0" borderId="13" xfId="0" applyFont="1" applyFill="1" applyBorder="1" applyAlignment="1">
      <alignment horizontal="center" vertical="center" wrapText="1"/>
    </xf>
    <xf numFmtId="0" fontId="4" fillId="0" borderId="12" xfId="0" applyFont="1" applyFill="1" applyBorder="1" applyAlignment="1">
      <alignment vertical="top" wrapText="1"/>
    </xf>
    <xf numFmtId="0" fontId="19" fillId="0" borderId="15" xfId="0" applyFont="1" applyFill="1" applyBorder="1" applyAlignment="1">
      <alignment horizontal="center" vertical="center" wrapText="1"/>
    </xf>
    <xf numFmtId="0" fontId="19" fillId="0" borderId="12" xfId="0" applyFont="1" applyFill="1" applyBorder="1" applyAlignment="1" applyProtection="1">
      <alignment horizontal="center" vertical="center" wrapText="1"/>
      <protection locked="0"/>
    </xf>
    <xf numFmtId="0" fontId="19" fillId="0" borderId="12" xfId="0" applyFont="1" applyFill="1" applyBorder="1" applyAlignment="1" applyProtection="1">
      <alignment/>
      <protection locked="0"/>
    </xf>
    <xf numFmtId="0" fontId="0" fillId="0" borderId="12" xfId="0" applyFill="1" applyBorder="1" applyAlignment="1">
      <alignment/>
    </xf>
    <xf numFmtId="0" fontId="3" fillId="0" borderId="13" xfId="0" applyNumberFormat="1" applyFont="1" applyFill="1" applyBorder="1" applyAlignment="1" applyProtection="1">
      <alignment vertical="top" wrapText="1"/>
      <protection locked="0"/>
    </xf>
    <xf numFmtId="0" fontId="19" fillId="0" borderId="13" xfId="0" applyFont="1" applyFill="1" applyBorder="1" applyAlignment="1">
      <alignment horizontal="justify" vertical="center" wrapText="1"/>
    </xf>
    <xf numFmtId="0" fontId="19" fillId="0" borderId="12" xfId="0" applyFont="1" applyFill="1" applyBorder="1" applyAlignment="1">
      <alignment horizontal="left" vertical="center" wrapText="1" indent="5"/>
    </xf>
    <xf numFmtId="0" fontId="0" fillId="0" borderId="11" xfId="0" applyFill="1" applyBorder="1" applyAlignment="1" applyProtection="1">
      <alignment/>
      <protection locked="0"/>
    </xf>
    <xf numFmtId="0" fontId="19" fillId="0" borderId="11" xfId="0" applyFont="1" applyFill="1" applyBorder="1" applyAlignment="1">
      <alignment horizontal="right" vertical="center" wrapText="1"/>
    </xf>
    <xf numFmtId="164" fontId="19" fillId="0" borderId="11" xfId="0" applyNumberFormat="1" applyFont="1" applyFill="1" applyBorder="1" applyAlignment="1">
      <alignment horizontal="right" vertical="center" wrapText="1"/>
    </xf>
    <xf numFmtId="0" fontId="19" fillId="0" borderId="12" xfId="0" applyFont="1" applyFill="1" applyBorder="1" applyAlignment="1">
      <alignment horizontal="justify" vertical="center" wrapText="1"/>
    </xf>
    <xf numFmtId="0" fontId="19" fillId="0" borderId="11" xfId="0" applyFont="1" applyFill="1" applyBorder="1" applyAlignment="1">
      <alignment horizontal="left" vertical="center" wrapText="1" indent="5"/>
    </xf>
    <xf numFmtId="0" fontId="3" fillId="0" borderId="12" xfId="0" applyNumberFormat="1" applyFont="1" applyFill="1" applyBorder="1" applyAlignment="1" applyProtection="1">
      <alignment vertical="top" wrapText="1"/>
      <protection locked="0"/>
    </xf>
    <xf numFmtId="0" fontId="3" fillId="0" borderId="0" xfId="0" applyFont="1" applyFill="1" applyBorder="1" applyAlignment="1">
      <alignment horizontal="center" vertical="top"/>
    </xf>
    <xf numFmtId="0" fontId="4" fillId="0" borderId="0" xfId="0" applyFont="1" applyFill="1" applyBorder="1" applyAlignment="1">
      <alignment wrapText="1"/>
    </xf>
    <xf numFmtId="0" fontId="13" fillId="0" borderId="0" xfId="0" applyFont="1" applyFill="1" applyBorder="1" applyAlignment="1">
      <alignment horizontal="center" wrapText="1"/>
    </xf>
    <xf numFmtId="0" fontId="0" fillId="0" borderId="0" xfId="0" applyFill="1" applyBorder="1" applyAlignment="1">
      <alignment/>
    </xf>
    <xf numFmtId="0" fontId="14" fillId="0" borderId="0" xfId="0" applyFont="1" applyFill="1" applyBorder="1" applyAlignment="1">
      <alignment/>
    </xf>
    <xf numFmtId="0" fontId="3" fillId="0" borderId="0" xfId="0" applyNumberFormat="1" applyFont="1" applyFill="1" applyBorder="1" applyAlignment="1" applyProtection="1">
      <alignment vertical="top" wrapText="1"/>
      <protection locked="0"/>
    </xf>
    <xf numFmtId="0" fontId="0" fillId="0" borderId="0" xfId="0" applyFont="1" applyFill="1" applyBorder="1" applyAlignment="1">
      <alignment/>
    </xf>
    <xf numFmtId="0" fontId="5" fillId="0" borderId="0" xfId="0" applyFont="1" applyFill="1" applyBorder="1" applyAlignment="1">
      <alignment horizontal="center" wrapText="1"/>
    </xf>
    <xf numFmtId="0" fontId="6" fillId="0" borderId="0" xfId="0" applyFont="1" applyFill="1" applyBorder="1" applyAlignment="1">
      <alignment horizontal="center" wrapText="1"/>
    </xf>
    <xf numFmtId="0" fontId="7" fillId="0" borderId="0" xfId="0" applyFont="1" applyFill="1" applyBorder="1" applyAlignment="1">
      <alignment horizontal="center" wrapText="1"/>
    </xf>
    <xf numFmtId="0" fontId="8" fillId="0" borderId="0" xfId="0" applyFont="1" applyFill="1" applyBorder="1" applyAlignment="1">
      <alignment horizontal="center" wrapText="1"/>
    </xf>
    <xf numFmtId="0" fontId="12" fillId="0" borderId="0" xfId="0" applyFont="1" applyFill="1" applyBorder="1" applyAlignment="1">
      <alignment horizontal="left" wrapText="1"/>
    </xf>
    <xf numFmtId="0" fontId="11" fillId="0" borderId="0" xfId="0" applyFont="1" applyFill="1" applyBorder="1" applyAlignment="1">
      <alignment horizontal="center"/>
    </xf>
    <xf numFmtId="0" fontId="11" fillId="0" borderId="0" xfId="0" applyFont="1" applyFill="1" applyBorder="1" applyAlignment="1" applyProtection="1">
      <alignment horizontal="center"/>
      <protection locked="0"/>
    </xf>
    <xf numFmtId="0" fontId="16" fillId="0" borderId="0" xfId="0" applyFont="1" applyFill="1" applyBorder="1" applyAlignment="1">
      <alignment horizontal="center" wrapText="1"/>
    </xf>
    <xf numFmtId="0" fontId="17" fillId="0" borderId="16" xfId="0" applyFont="1" applyFill="1" applyBorder="1" applyAlignment="1">
      <alignment horizontal="center"/>
    </xf>
    <xf numFmtId="0" fontId="10"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3" fillId="0" borderId="11" xfId="0" applyFont="1" applyFill="1" applyBorder="1" applyAlignment="1" applyProtection="1">
      <alignment horizontal="left" vertical="top" wrapText="1"/>
      <protection locked="0"/>
    </xf>
    <xf numFmtId="0" fontId="10" fillId="0" borderId="11" xfId="0" applyFont="1" applyFill="1" applyBorder="1" applyAlignment="1">
      <alignment horizontal="center" vertical="top" wrapText="1"/>
    </xf>
    <xf numFmtId="0" fontId="3" fillId="0" borderId="11" xfId="0" applyNumberFormat="1" applyFont="1" applyFill="1" applyBorder="1" applyAlignment="1" applyProtection="1">
      <alignment horizontal="left" vertical="top" wrapText="1"/>
      <protection locked="0"/>
    </xf>
    <xf numFmtId="0" fontId="0" fillId="0" borderId="0" xfId="0" applyFont="1" applyFill="1" applyBorder="1" applyAlignment="1">
      <alignment horizontal="lef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N27"/>
  <sheetViews>
    <sheetView view="pageBreakPreview" zoomScale="95" zoomScaleSheetLayoutView="95" zoomScalePageLayoutView="0" workbookViewId="0" topLeftCell="A4">
      <selection activeCell="A16" sqref="A16"/>
    </sheetView>
  </sheetViews>
  <sheetFormatPr defaultColWidth="9.00390625" defaultRowHeight="12.75"/>
  <sheetData>
    <row r="1" spans="1:3" s="4" customFormat="1" ht="15.75">
      <c r="A1" s="1"/>
      <c r="B1" s="2"/>
      <c r="C1" s="3"/>
    </row>
    <row r="2" spans="1:3" s="4" customFormat="1" ht="15.75">
      <c r="A2" s="1"/>
      <c r="B2" s="2"/>
      <c r="C2" s="3"/>
    </row>
    <row r="3" spans="1:3" s="4" customFormat="1" ht="15.75">
      <c r="A3" s="1"/>
      <c r="B3" s="2"/>
      <c r="C3" s="3"/>
    </row>
    <row r="4" spans="1:3" s="4" customFormat="1" ht="15.75">
      <c r="A4" s="1"/>
      <c r="B4" s="2"/>
      <c r="C4" s="3"/>
    </row>
    <row r="5" spans="1:14" s="4" customFormat="1" ht="33" customHeight="1">
      <c r="A5" s="104" t="s">
        <v>0</v>
      </c>
      <c r="B5" s="104"/>
      <c r="C5" s="104"/>
      <c r="D5" s="104"/>
      <c r="E5" s="104"/>
      <c r="F5" s="104"/>
      <c r="G5" s="104"/>
      <c r="H5" s="104"/>
      <c r="I5" s="104"/>
      <c r="J5" s="104"/>
      <c r="K5" s="104"/>
      <c r="L5" s="104"/>
      <c r="M5" s="104"/>
      <c r="N5" s="104"/>
    </row>
    <row r="6" spans="1:14" s="4" customFormat="1" ht="17.25" customHeight="1">
      <c r="A6" s="5"/>
      <c r="B6" s="6"/>
      <c r="C6" s="7"/>
      <c r="D6" s="6"/>
      <c r="E6" s="6"/>
      <c r="F6" s="6"/>
      <c r="G6" s="6"/>
      <c r="H6" s="6"/>
      <c r="I6" s="6"/>
      <c r="J6" s="6"/>
      <c r="K6" s="6"/>
      <c r="L6" s="6"/>
      <c r="M6" s="6"/>
      <c r="N6" s="6"/>
    </row>
    <row r="7" spans="1:14" s="4" customFormat="1" ht="17.25" customHeight="1">
      <c r="A7" s="5"/>
      <c r="B7" s="6"/>
      <c r="C7" s="7"/>
      <c r="D7" s="6"/>
      <c r="E7" s="6"/>
      <c r="F7" s="6"/>
      <c r="G7" s="6"/>
      <c r="H7" s="6"/>
      <c r="I7" s="6"/>
      <c r="J7" s="6"/>
      <c r="K7" s="6"/>
      <c r="L7" s="6"/>
      <c r="M7" s="6"/>
      <c r="N7" s="6"/>
    </row>
    <row r="8" spans="1:14" s="4" customFormat="1" ht="17.25" customHeight="1">
      <c r="A8" s="105" t="s">
        <v>1</v>
      </c>
      <c r="B8" s="105"/>
      <c r="C8" s="105"/>
      <c r="D8" s="105"/>
      <c r="E8" s="105"/>
      <c r="F8" s="105"/>
      <c r="G8" s="105"/>
      <c r="H8" s="105"/>
      <c r="I8" s="105"/>
      <c r="J8" s="105"/>
      <c r="K8" s="105"/>
      <c r="L8" s="105"/>
      <c r="M8" s="105"/>
      <c r="N8" s="105"/>
    </row>
    <row r="9" spans="1:14" s="4" customFormat="1" ht="17.25" customHeight="1">
      <c r="A9" s="5"/>
      <c r="B9" s="106"/>
      <c r="C9" s="106"/>
      <c r="D9" s="106"/>
      <c r="E9" s="106"/>
      <c r="F9" s="106"/>
      <c r="G9" s="106"/>
      <c r="H9" s="106"/>
      <c r="I9" s="106"/>
      <c r="J9" s="6"/>
      <c r="K9" s="6"/>
      <c r="L9" s="6"/>
      <c r="M9" s="6"/>
      <c r="N9" s="6"/>
    </row>
    <row r="10" spans="1:14" s="4" customFormat="1" ht="17.25" customHeight="1">
      <c r="A10" s="5"/>
      <c r="B10" s="105"/>
      <c r="C10" s="105"/>
      <c r="D10" s="105"/>
      <c r="E10" s="105"/>
      <c r="F10" s="105"/>
      <c r="G10" s="105"/>
      <c r="H10" s="105"/>
      <c r="I10" s="105"/>
      <c r="J10" s="6"/>
      <c r="K10" s="6"/>
      <c r="L10" s="6"/>
      <c r="M10" s="6"/>
      <c r="N10" s="6"/>
    </row>
    <row r="11" spans="1:14" s="4" customFormat="1" ht="27" customHeight="1">
      <c r="A11" s="105" t="s">
        <v>2</v>
      </c>
      <c r="B11" s="105"/>
      <c r="C11" s="105"/>
      <c r="D11" s="105"/>
      <c r="E11" s="105"/>
      <c r="F11" s="105"/>
      <c r="G11" s="105"/>
      <c r="H11" s="105"/>
      <c r="I11" s="105"/>
      <c r="J11" s="105"/>
      <c r="K11" s="105"/>
      <c r="L11" s="105"/>
      <c r="M11" s="105"/>
      <c r="N11" s="105"/>
    </row>
    <row r="12" spans="1:14" s="4" customFormat="1" ht="17.25" customHeight="1">
      <c r="A12" s="5"/>
      <c r="B12" s="106"/>
      <c r="C12" s="106"/>
      <c r="D12" s="106"/>
      <c r="E12" s="106"/>
      <c r="F12" s="106"/>
      <c r="G12" s="106"/>
      <c r="H12" s="106"/>
      <c r="I12" s="106"/>
      <c r="J12" s="6"/>
      <c r="K12" s="6"/>
      <c r="L12" s="6"/>
      <c r="M12" s="6"/>
      <c r="N12" s="6"/>
    </row>
    <row r="13" spans="1:14" s="4" customFormat="1" ht="17.25" customHeight="1">
      <c r="A13" s="5"/>
      <c r="B13" s="6"/>
      <c r="C13" s="7"/>
      <c r="D13" s="6"/>
      <c r="E13" s="6"/>
      <c r="F13" s="6"/>
      <c r="G13" s="6"/>
      <c r="H13" s="6"/>
      <c r="I13" s="6"/>
      <c r="J13" s="6"/>
      <c r="K13" s="6"/>
      <c r="L13" s="6"/>
      <c r="M13" s="6"/>
      <c r="N13" s="6"/>
    </row>
    <row r="14" spans="1:14" s="4" customFormat="1" ht="24" customHeight="1">
      <c r="A14" s="107" t="s">
        <v>3</v>
      </c>
      <c r="B14" s="107"/>
      <c r="C14" s="107"/>
      <c r="D14" s="107"/>
      <c r="E14" s="107"/>
      <c r="F14" s="107"/>
      <c r="G14" s="107"/>
      <c r="H14" s="107"/>
      <c r="I14" s="107"/>
      <c r="J14" s="107"/>
      <c r="K14" s="107"/>
      <c r="L14" s="107"/>
      <c r="M14" s="107"/>
      <c r="N14" s="107"/>
    </row>
    <row r="15" spans="1:14" s="4" customFormat="1" ht="24" customHeight="1">
      <c r="A15" s="107" t="s">
        <v>4</v>
      </c>
      <c r="B15" s="107"/>
      <c r="C15" s="107"/>
      <c r="D15" s="107"/>
      <c r="E15" s="107"/>
      <c r="F15" s="107"/>
      <c r="G15" s="107"/>
      <c r="H15" s="107"/>
      <c r="I15" s="107"/>
      <c r="J15" s="107"/>
      <c r="K15" s="107"/>
      <c r="L15" s="107"/>
      <c r="M15" s="107"/>
      <c r="N15" s="107"/>
    </row>
    <row r="16" spans="1:14" s="4" customFormat="1" ht="24" customHeight="1">
      <c r="A16" s="107" t="s">
        <v>5</v>
      </c>
      <c r="B16" s="107"/>
      <c r="C16" s="107"/>
      <c r="D16" s="107"/>
      <c r="E16" s="107"/>
      <c r="F16" s="107"/>
      <c r="G16" s="107"/>
      <c r="H16" s="107"/>
      <c r="I16" s="107"/>
      <c r="J16" s="107"/>
      <c r="K16" s="107"/>
      <c r="L16" s="107"/>
      <c r="M16" s="107"/>
      <c r="N16" s="107"/>
    </row>
    <row r="17" spans="1:14" s="4" customFormat="1" ht="17.25" customHeight="1">
      <c r="A17" s="107"/>
      <c r="B17" s="107"/>
      <c r="C17" s="107"/>
      <c r="D17" s="107"/>
      <c r="E17" s="107"/>
      <c r="F17" s="107"/>
      <c r="G17" s="107"/>
      <c r="H17" s="107"/>
      <c r="I17" s="107"/>
      <c r="J17" s="107"/>
      <c r="K17" s="107"/>
      <c r="L17" s="107"/>
      <c r="M17" s="107"/>
      <c r="N17" s="107"/>
    </row>
    <row r="18" spans="1:14" s="4" customFormat="1" ht="17.25" customHeight="1">
      <c r="A18" s="8"/>
      <c r="B18" s="9"/>
      <c r="C18" s="10"/>
      <c r="D18" s="10"/>
      <c r="E18" s="10"/>
      <c r="F18" s="10"/>
      <c r="G18" s="10"/>
      <c r="H18" s="10"/>
      <c r="I18" s="11"/>
      <c r="J18" s="12"/>
      <c r="K18" s="12"/>
      <c r="L18" s="12"/>
      <c r="M18" s="12"/>
      <c r="N18" s="12"/>
    </row>
    <row r="19" spans="1:9" s="4" customFormat="1" ht="17.25" customHeight="1">
      <c r="A19" s="1"/>
      <c r="B19" s="9"/>
      <c r="C19" s="10"/>
      <c r="D19" s="10"/>
      <c r="E19" s="10"/>
      <c r="F19" s="10"/>
      <c r="G19" s="10"/>
      <c r="H19" s="10"/>
      <c r="I19" s="11"/>
    </row>
    <row r="20" spans="1:9" s="4" customFormat="1" ht="17.25" customHeight="1">
      <c r="A20" s="1"/>
      <c r="B20" s="3"/>
      <c r="C20" s="13"/>
      <c r="D20" s="13"/>
      <c r="E20" s="13"/>
      <c r="F20" s="13"/>
      <c r="G20" s="13"/>
      <c r="H20" s="13"/>
      <c r="I20" s="14"/>
    </row>
    <row r="21" spans="1:9" s="4" customFormat="1" ht="17.25" customHeight="1">
      <c r="A21" s="1"/>
      <c r="B21" s="3"/>
      <c r="C21" s="13"/>
      <c r="D21" s="13"/>
      <c r="E21" s="13"/>
      <c r="F21" s="13"/>
      <c r="G21" s="13"/>
      <c r="H21" s="13"/>
      <c r="I21" s="14"/>
    </row>
    <row r="22" spans="1:12" s="4" customFormat="1" ht="17.25" customHeight="1">
      <c r="A22" s="1"/>
      <c r="B22" s="9"/>
      <c r="C22" s="13"/>
      <c r="D22" s="13"/>
      <c r="E22" s="13"/>
      <c r="F22" s="13"/>
      <c r="G22" s="13"/>
      <c r="H22" s="13"/>
      <c r="I22" s="108" t="s">
        <v>6</v>
      </c>
      <c r="J22" s="108"/>
      <c r="K22" s="108"/>
      <c r="L22" s="108"/>
    </row>
    <row r="23" spans="1:12" s="4" customFormat="1" ht="26.25" customHeight="1">
      <c r="A23" s="1"/>
      <c r="B23" s="2"/>
      <c r="C23" s="13"/>
      <c r="D23" s="15"/>
      <c r="E23" s="15"/>
      <c r="I23" s="108" t="s">
        <v>7</v>
      </c>
      <c r="J23" s="108"/>
      <c r="K23" s="108"/>
      <c r="L23" s="108"/>
    </row>
    <row r="24" spans="1:14" s="4" customFormat="1" ht="27" customHeight="1">
      <c r="A24" s="1"/>
      <c r="C24" s="16"/>
      <c r="D24" s="16"/>
      <c r="E24" s="16"/>
      <c r="F24" s="16"/>
      <c r="G24" s="16"/>
      <c r="H24" s="16"/>
      <c r="M24" s="16"/>
      <c r="N24" s="16"/>
    </row>
    <row r="25" spans="1:8" s="4" customFormat="1" ht="17.25" customHeight="1">
      <c r="A25" s="1"/>
      <c r="C25" s="16"/>
      <c r="D25" s="16"/>
      <c r="E25" s="16"/>
      <c r="F25" s="16"/>
      <c r="G25" s="16"/>
      <c r="H25" s="16"/>
    </row>
    <row r="26" spans="1:5" s="4" customFormat="1" ht="17.25" customHeight="1">
      <c r="A26" s="1"/>
      <c r="B26" s="2"/>
      <c r="C26" s="13"/>
      <c r="D26" s="15"/>
      <c r="E26" s="15"/>
    </row>
    <row r="27" spans="1:5" s="4" customFormat="1" ht="17.25" customHeight="1">
      <c r="A27" s="1"/>
      <c r="B27" s="2"/>
      <c r="C27" s="13"/>
      <c r="D27" s="15"/>
      <c r="E27" s="15"/>
    </row>
  </sheetData>
  <sheetProtection selectLockedCells="1" selectUnlockedCells="1"/>
  <mergeCells count="12">
    <mergeCell ref="A14:N14"/>
    <mergeCell ref="A15:N15"/>
    <mergeCell ref="A16:N16"/>
    <mergeCell ref="A17:N17"/>
    <mergeCell ref="I22:L22"/>
    <mergeCell ref="I23:L23"/>
    <mergeCell ref="A5:N5"/>
    <mergeCell ref="A8:N8"/>
    <mergeCell ref="B9:I9"/>
    <mergeCell ref="B10:I10"/>
    <mergeCell ref="A11:N11"/>
    <mergeCell ref="B12:I12"/>
  </mergeCells>
  <printOptions/>
  <pageMargins left="0.9840277777777777" right="0.9840277777777777"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11"/>
  </sheetPr>
  <dimension ref="A1:U84"/>
  <sheetViews>
    <sheetView tabSelected="1" view="pageBreakPreview" zoomScale="70" zoomScaleNormal="85" zoomScaleSheetLayoutView="70" zoomScalePageLayoutView="0" workbookViewId="0" topLeftCell="A1">
      <pane ySplit="6" topLeftCell="A7" activePane="bottomLeft" state="frozen"/>
      <selection pane="topLeft" activeCell="A1" sqref="A1"/>
      <selection pane="bottomLeft" activeCell="S56" sqref="S56"/>
    </sheetView>
  </sheetViews>
  <sheetFormatPr defaultColWidth="9.00390625" defaultRowHeight="12.75"/>
  <cols>
    <col min="1" max="1" width="5.125" style="17" customWidth="1"/>
    <col min="2" max="2" width="27.375" style="2" customWidth="1"/>
    <col min="3" max="3" width="8.75390625" style="18" customWidth="1"/>
    <col min="4" max="5" width="0" style="19" hidden="1" customWidth="1"/>
    <col min="6" max="10" width="0" style="20" hidden="1" customWidth="1"/>
    <col min="11" max="11" width="9.75390625" style="20" customWidth="1"/>
    <col min="12" max="12" width="9.25390625" style="20" customWidth="1"/>
    <col min="13" max="13" width="9.75390625" style="20" customWidth="1"/>
    <col min="14" max="14" width="10.25390625" style="20" customWidth="1"/>
    <col min="15" max="15" width="9.25390625" style="20" customWidth="1"/>
    <col min="16" max="17" width="9.125" style="20" customWidth="1"/>
    <col min="18" max="18" width="43.25390625" style="21" customWidth="1"/>
    <col min="19" max="19" width="8.875" style="19" customWidth="1"/>
    <col min="20" max="20" width="10.75390625" style="19" customWidth="1"/>
    <col min="21" max="21" width="10.125" style="19" customWidth="1"/>
    <col min="22" max="16384" width="9.125" style="19" customWidth="1"/>
  </cols>
  <sheetData>
    <row r="1" spans="1:18" s="22" customFormat="1" ht="30.75" customHeight="1">
      <c r="A1" s="109" t="s">
        <v>8</v>
      </c>
      <c r="B1" s="109"/>
      <c r="C1" s="109"/>
      <c r="D1" s="109"/>
      <c r="E1" s="109"/>
      <c r="F1" s="109"/>
      <c r="G1" s="109"/>
      <c r="H1" s="109"/>
      <c r="I1" s="109"/>
      <c r="J1" s="109"/>
      <c r="K1" s="109"/>
      <c r="L1" s="109"/>
      <c r="M1" s="109"/>
      <c r="N1" s="109"/>
      <c r="O1" s="109"/>
      <c r="P1" s="109"/>
      <c r="Q1" s="109"/>
      <c r="R1" s="109"/>
    </row>
    <row r="2" spans="1:21" s="22" customFormat="1" ht="33" customHeight="1">
      <c r="A2" s="110" t="s">
        <v>2</v>
      </c>
      <c r="B2" s="110"/>
      <c r="C2" s="110"/>
      <c r="D2" s="110"/>
      <c r="E2" s="110"/>
      <c r="F2" s="110"/>
      <c r="G2" s="110"/>
      <c r="H2" s="110"/>
      <c r="I2" s="110"/>
      <c r="J2" s="110"/>
      <c r="K2" s="110"/>
      <c r="L2" s="110"/>
      <c r="M2" s="110"/>
      <c r="N2" s="110"/>
      <c r="O2" s="110"/>
      <c r="P2" s="110"/>
      <c r="Q2" s="110"/>
      <c r="R2" s="110"/>
      <c r="T2" s="111"/>
      <c r="U2" s="111"/>
    </row>
    <row r="3" spans="1:21" ht="24.75" customHeight="1">
      <c r="A3" s="112" t="s">
        <v>9</v>
      </c>
      <c r="B3" s="112"/>
      <c r="C3" s="112"/>
      <c r="D3" s="112"/>
      <c r="E3" s="112"/>
      <c r="F3" s="112"/>
      <c r="G3" s="112"/>
      <c r="H3" s="112"/>
      <c r="I3" s="112"/>
      <c r="J3" s="112"/>
      <c r="K3" s="112"/>
      <c r="L3" s="112"/>
      <c r="M3" s="112"/>
      <c r="N3" s="112"/>
      <c r="O3" s="112"/>
      <c r="P3" s="112"/>
      <c r="Q3" s="112"/>
      <c r="R3" s="112"/>
      <c r="T3" s="111"/>
      <c r="U3" s="111"/>
    </row>
    <row r="4" spans="1:21" s="30" customFormat="1" ht="30" customHeight="1">
      <c r="A4" s="23" t="s">
        <v>10</v>
      </c>
      <c r="B4" s="24" t="s">
        <v>11</v>
      </c>
      <c r="C4" s="25" t="s">
        <v>12</v>
      </c>
      <c r="D4" s="113">
        <v>2011</v>
      </c>
      <c r="E4" s="27"/>
      <c r="F4" s="28" t="s">
        <v>13</v>
      </c>
      <c r="G4" s="28"/>
      <c r="H4" s="28"/>
      <c r="I4" s="27"/>
      <c r="J4" s="114" t="s">
        <v>14</v>
      </c>
      <c r="K4" s="114"/>
      <c r="L4" s="114"/>
      <c r="M4" s="114"/>
      <c r="N4" s="114"/>
      <c r="O4" s="114" t="s">
        <v>15</v>
      </c>
      <c r="P4" s="114"/>
      <c r="Q4" s="114"/>
      <c r="R4" s="29" t="s">
        <v>16</v>
      </c>
      <c r="T4" s="111"/>
      <c r="U4" s="111"/>
    </row>
    <row r="5" spans="1:21" s="30" customFormat="1" ht="33" customHeight="1">
      <c r="A5" s="31"/>
      <c r="B5" s="32"/>
      <c r="C5" s="33"/>
      <c r="D5" s="113"/>
      <c r="E5" s="26">
        <v>2012</v>
      </c>
      <c r="F5" s="26">
        <v>2013</v>
      </c>
      <c r="G5" s="26">
        <v>2014</v>
      </c>
      <c r="H5" s="26">
        <v>2015</v>
      </c>
      <c r="I5" s="26">
        <v>2016</v>
      </c>
      <c r="J5" s="26">
        <v>2017</v>
      </c>
      <c r="K5" s="26">
        <v>2018</v>
      </c>
      <c r="L5" s="26">
        <v>2019</v>
      </c>
      <c r="M5" s="26">
        <v>2020</v>
      </c>
      <c r="N5" s="26">
        <v>2021</v>
      </c>
      <c r="O5" s="26">
        <v>2022</v>
      </c>
      <c r="P5" s="26">
        <v>2023</v>
      </c>
      <c r="Q5" s="26">
        <v>2024</v>
      </c>
      <c r="R5" s="34"/>
      <c r="T5" s="111"/>
      <c r="U5" s="111"/>
    </row>
    <row r="6" spans="1:21" ht="24" customHeight="1">
      <c r="A6" s="115" t="s">
        <v>17</v>
      </c>
      <c r="B6" s="115"/>
      <c r="C6" s="115"/>
      <c r="D6" s="115"/>
      <c r="E6" s="115"/>
      <c r="F6" s="115"/>
      <c r="G6" s="115"/>
      <c r="H6" s="115"/>
      <c r="I6" s="115"/>
      <c r="J6" s="115"/>
      <c r="K6" s="115"/>
      <c r="L6" s="115"/>
      <c r="M6" s="115"/>
      <c r="N6" s="115"/>
      <c r="O6" s="115"/>
      <c r="P6" s="115"/>
      <c r="Q6" s="115"/>
      <c r="R6" s="115"/>
      <c r="T6" s="35"/>
      <c r="U6" s="35"/>
    </row>
    <row r="7" spans="1:21" ht="114.75" customHeight="1">
      <c r="A7" s="36">
        <v>1</v>
      </c>
      <c r="B7" s="37" t="s">
        <v>18</v>
      </c>
      <c r="C7" s="38" t="s">
        <v>19</v>
      </c>
      <c r="D7" s="39">
        <v>524.0176045268784</v>
      </c>
      <c r="E7" s="39">
        <v>482.90060476341415</v>
      </c>
      <c r="F7" s="40">
        <v>449.20436011914137</v>
      </c>
      <c r="G7" s="40">
        <v>445.28498678973216</v>
      </c>
      <c r="H7" s="40">
        <v>463.077399632667</v>
      </c>
      <c r="I7" s="40">
        <v>440.86958156557273</v>
      </c>
      <c r="J7" s="40">
        <v>457.07723589419203</v>
      </c>
      <c r="K7" s="40">
        <v>461.86679937601093</v>
      </c>
      <c r="L7" s="40">
        <v>445.6057868526541</v>
      </c>
      <c r="M7" s="40">
        <v>430.1670091143775</v>
      </c>
      <c r="N7" s="40">
        <v>434.5143071784071</v>
      </c>
      <c r="O7" s="40">
        <v>442.56540412591653</v>
      </c>
      <c r="P7" s="40">
        <v>448.28882388003956</v>
      </c>
      <c r="Q7" s="40">
        <v>454.1221422112335</v>
      </c>
      <c r="R7" s="41" t="s">
        <v>20</v>
      </c>
      <c r="T7" s="35"/>
      <c r="U7" s="35"/>
    </row>
    <row r="8" spans="1:18" ht="184.5" customHeight="1">
      <c r="A8" s="36">
        <v>2</v>
      </c>
      <c r="B8" s="37" t="s">
        <v>21</v>
      </c>
      <c r="C8" s="38" t="s">
        <v>22</v>
      </c>
      <c r="D8" s="39" t="e">
        <f>#N/A</f>
        <v>#N/A</v>
      </c>
      <c r="E8" s="39" t="e">
        <f>#N/A</f>
        <v>#N/A</v>
      </c>
      <c r="F8" s="40" t="e">
        <f>#N/A</f>
        <v>#N/A</v>
      </c>
      <c r="G8" s="40" t="e">
        <f>#N/A</f>
        <v>#N/A</v>
      </c>
      <c r="H8" s="40" t="e">
        <f>#N/A</f>
        <v>#N/A</v>
      </c>
      <c r="I8" s="40">
        <v>26.8</v>
      </c>
      <c r="J8" s="40">
        <v>27.5</v>
      </c>
      <c r="K8" s="40">
        <v>27.5</v>
      </c>
      <c r="L8" s="40">
        <v>27.5</v>
      </c>
      <c r="M8" s="40">
        <v>27.5</v>
      </c>
      <c r="N8" s="40">
        <v>27.5</v>
      </c>
      <c r="O8" s="40">
        <v>28</v>
      </c>
      <c r="P8" s="40">
        <v>28.5</v>
      </c>
      <c r="Q8" s="40">
        <v>29</v>
      </c>
      <c r="R8" s="42" t="s">
        <v>23</v>
      </c>
    </row>
    <row r="9" spans="1:18" ht="137.25" customHeight="1">
      <c r="A9" s="36">
        <v>3</v>
      </c>
      <c r="B9" s="37" t="s">
        <v>24</v>
      </c>
      <c r="C9" s="38" t="s">
        <v>25</v>
      </c>
      <c r="D9" s="39">
        <v>28143.3</v>
      </c>
      <c r="E9" s="39">
        <v>31398.6</v>
      </c>
      <c r="F9" s="40">
        <v>29628.3</v>
      </c>
      <c r="G9" s="40">
        <v>29612.1</v>
      </c>
      <c r="H9" s="40">
        <v>40968.23226460493</v>
      </c>
      <c r="I9" s="40">
        <v>23670</v>
      </c>
      <c r="J9" s="40">
        <v>26648.3</v>
      </c>
      <c r="K9" s="40">
        <v>35168.1</v>
      </c>
      <c r="L9" s="40">
        <v>31843.578102159197</v>
      </c>
      <c r="M9" s="40">
        <v>23264.6</v>
      </c>
      <c r="N9" s="40">
        <v>28738.4</v>
      </c>
      <c r="O9" s="40">
        <v>23747.446288750343</v>
      </c>
      <c r="P9" s="40">
        <v>26490.778324133073</v>
      </c>
      <c r="Q9" s="40">
        <v>29221.828447520253</v>
      </c>
      <c r="R9" s="42" t="s">
        <v>26</v>
      </c>
    </row>
    <row r="10" spans="1:18" ht="296.25" customHeight="1">
      <c r="A10" s="36">
        <v>4</v>
      </c>
      <c r="B10" s="37" t="s">
        <v>27</v>
      </c>
      <c r="C10" s="38" t="s">
        <v>22</v>
      </c>
      <c r="D10" s="39">
        <v>66.49616368286445</v>
      </c>
      <c r="E10" s="39">
        <v>68.70720237604158</v>
      </c>
      <c r="F10" s="40">
        <v>71.30599785496247</v>
      </c>
      <c r="G10" s="40">
        <v>73.04760333305833</v>
      </c>
      <c r="H10" s="40">
        <v>77.3062453592938</v>
      </c>
      <c r="I10" s="40">
        <v>78.23908918406073</v>
      </c>
      <c r="J10" s="40">
        <v>78.24899595742924</v>
      </c>
      <c r="K10" s="43">
        <v>78.2753040178203</v>
      </c>
      <c r="L10" s="43">
        <v>78.29556802244039</v>
      </c>
      <c r="M10" s="43">
        <v>78.31718010065177</v>
      </c>
      <c r="N10" s="43">
        <v>78.35859419189836</v>
      </c>
      <c r="O10" s="43">
        <v>78.38334462503094</v>
      </c>
      <c r="P10" s="43">
        <v>78.40809505816352</v>
      </c>
      <c r="Q10" s="43">
        <v>78.43284549129609</v>
      </c>
      <c r="R10" s="42" t="s">
        <v>28</v>
      </c>
    </row>
    <row r="11" spans="1:18" ht="75" customHeight="1">
      <c r="A11" s="36">
        <v>5</v>
      </c>
      <c r="B11" s="37" t="s">
        <v>29</v>
      </c>
      <c r="C11" s="38" t="s">
        <v>30</v>
      </c>
      <c r="D11" s="42">
        <v>0</v>
      </c>
      <c r="E11" s="42">
        <v>0</v>
      </c>
      <c r="F11" s="44">
        <v>0</v>
      </c>
      <c r="G11" s="44">
        <v>0</v>
      </c>
      <c r="H11" s="44">
        <v>0</v>
      </c>
      <c r="I11" s="44">
        <v>0</v>
      </c>
      <c r="J11" s="44">
        <v>0</v>
      </c>
      <c r="K11" s="44">
        <v>0</v>
      </c>
      <c r="L11" s="44">
        <v>0</v>
      </c>
      <c r="M11" s="44">
        <v>0</v>
      </c>
      <c r="N11" s="44">
        <v>0</v>
      </c>
      <c r="O11" s="44">
        <v>0</v>
      </c>
      <c r="P11" s="44">
        <v>0</v>
      </c>
      <c r="Q11" s="44">
        <v>0</v>
      </c>
      <c r="R11" s="42" t="s">
        <v>31</v>
      </c>
    </row>
    <row r="12" spans="1:18" ht="168" customHeight="1">
      <c r="A12" s="36">
        <v>6</v>
      </c>
      <c r="B12" s="37" t="s">
        <v>32</v>
      </c>
      <c r="C12" s="38" t="s">
        <v>33</v>
      </c>
      <c r="D12" s="42">
        <v>87.2</v>
      </c>
      <c r="E12" s="42">
        <v>83.7</v>
      </c>
      <c r="F12" s="44">
        <v>73.2</v>
      </c>
      <c r="G12" s="40">
        <v>34.27947598253275</v>
      </c>
      <c r="H12" s="40">
        <v>34.27947598253275</v>
      </c>
      <c r="I12" s="40">
        <v>34.00651465798046</v>
      </c>
      <c r="J12" s="40">
        <v>34.00651465798046</v>
      </c>
      <c r="K12" s="40">
        <v>33.94753956210708</v>
      </c>
      <c r="L12" s="40">
        <v>33.94753956210708</v>
      </c>
      <c r="M12" s="40">
        <v>33</v>
      </c>
      <c r="N12" s="40">
        <v>33</v>
      </c>
      <c r="O12" s="40">
        <v>28.46</v>
      </c>
      <c r="P12" s="40">
        <v>27.4</v>
      </c>
      <c r="Q12" s="40">
        <v>26.27</v>
      </c>
      <c r="R12" s="42" t="s">
        <v>34</v>
      </c>
    </row>
    <row r="13" spans="1:18" ht="233.25" customHeight="1">
      <c r="A13" s="36">
        <v>7</v>
      </c>
      <c r="B13" s="37" t="s">
        <v>35</v>
      </c>
      <c r="C13" s="38" t="s">
        <v>33</v>
      </c>
      <c r="D13" s="42">
        <v>0</v>
      </c>
      <c r="E13" s="42">
        <v>0</v>
      </c>
      <c r="F13" s="44">
        <v>0</v>
      </c>
      <c r="G13" s="45">
        <v>0</v>
      </c>
      <c r="H13" s="44">
        <v>0</v>
      </c>
      <c r="I13" s="44">
        <v>0</v>
      </c>
      <c r="J13" s="44">
        <v>0</v>
      </c>
      <c r="K13" s="44">
        <v>0</v>
      </c>
      <c r="L13" s="44">
        <v>0</v>
      </c>
      <c r="M13" s="44">
        <v>0</v>
      </c>
      <c r="N13" s="44">
        <v>0</v>
      </c>
      <c r="O13" s="44">
        <v>0</v>
      </c>
      <c r="P13" s="44">
        <v>0</v>
      </c>
      <c r="Q13" s="44">
        <v>0</v>
      </c>
      <c r="R13" s="46"/>
    </row>
    <row r="14" spans="1:18" ht="66.75" customHeight="1">
      <c r="A14" s="36">
        <v>8</v>
      </c>
      <c r="B14" s="37" t="s">
        <v>36</v>
      </c>
      <c r="C14" s="38"/>
      <c r="D14" s="47"/>
      <c r="E14" s="47"/>
      <c r="F14" s="48"/>
      <c r="G14" s="48"/>
      <c r="H14" s="48"/>
      <c r="I14" s="48"/>
      <c r="J14" s="48"/>
      <c r="K14" s="48"/>
      <c r="L14" s="48"/>
      <c r="M14" s="48"/>
      <c r="N14" s="48"/>
      <c r="O14" s="48"/>
      <c r="P14" s="48"/>
      <c r="Q14" s="48"/>
      <c r="R14" s="49"/>
    </row>
    <row r="15" spans="1:18" ht="72" customHeight="1">
      <c r="A15" s="50" t="s">
        <v>37</v>
      </c>
      <c r="B15" s="37" t="s">
        <v>38</v>
      </c>
      <c r="C15" s="38" t="s">
        <v>25</v>
      </c>
      <c r="D15" s="39">
        <v>18245.1</v>
      </c>
      <c r="E15" s="39">
        <v>21435.3</v>
      </c>
      <c r="F15" s="40">
        <v>24151.5</v>
      </c>
      <c r="G15" s="40">
        <v>25916.9</v>
      </c>
      <c r="H15" s="40">
        <v>26727.2</v>
      </c>
      <c r="I15" s="40">
        <v>27960.4</v>
      </c>
      <c r="J15" s="40">
        <v>29580.1</v>
      </c>
      <c r="K15" s="40">
        <v>32318.1</v>
      </c>
      <c r="L15" s="40">
        <v>35072</v>
      </c>
      <c r="M15" s="40">
        <v>37645.7</v>
      </c>
      <c r="N15" s="40">
        <v>41166.6</v>
      </c>
      <c r="O15" s="45">
        <v>43095</v>
      </c>
      <c r="P15" s="45">
        <v>45773</v>
      </c>
      <c r="Q15" s="45">
        <v>48402</v>
      </c>
      <c r="R15" s="116"/>
    </row>
    <row r="16" spans="1:18" ht="72.75" customHeight="1">
      <c r="A16" s="50" t="s">
        <v>39</v>
      </c>
      <c r="B16" s="37" t="s">
        <v>40</v>
      </c>
      <c r="C16" s="38" t="s">
        <v>25</v>
      </c>
      <c r="D16" s="39">
        <v>8672.3</v>
      </c>
      <c r="E16" s="39">
        <v>9733.3</v>
      </c>
      <c r="F16" s="40">
        <v>13541.5</v>
      </c>
      <c r="G16" s="40">
        <v>14209.2</v>
      </c>
      <c r="H16" s="40">
        <v>14555.3</v>
      </c>
      <c r="I16" s="40">
        <v>15646.1</v>
      </c>
      <c r="J16" s="40">
        <v>17641.6</v>
      </c>
      <c r="K16" s="40">
        <v>20047.1</v>
      </c>
      <c r="L16" s="40">
        <v>21655.4</v>
      </c>
      <c r="M16" s="40">
        <v>23831.7</v>
      </c>
      <c r="N16" s="40">
        <v>26858</v>
      </c>
      <c r="O16" s="45">
        <v>27977</v>
      </c>
      <c r="P16" s="45">
        <v>28256.77</v>
      </c>
      <c r="Q16" s="45">
        <v>28539.3377</v>
      </c>
      <c r="R16" s="116"/>
    </row>
    <row r="17" spans="1:18" ht="57.75" customHeight="1">
      <c r="A17" s="50" t="s">
        <v>41</v>
      </c>
      <c r="B17" s="37" t="s">
        <v>42</v>
      </c>
      <c r="C17" s="38" t="s">
        <v>25</v>
      </c>
      <c r="D17" s="39">
        <v>12690.5</v>
      </c>
      <c r="E17" s="39">
        <v>14994.2</v>
      </c>
      <c r="F17" s="40">
        <v>18790.7</v>
      </c>
      <c r="G17" s="40">
        <v>19677.7</v>
      </c>
      <c r="H17" s="40">
        <v>19412.5</v>
      </c>
      <c r="I17" s="40">
        <v>20181.9</v>
      </c>
      <c r="J17" s="40">
        <v>21328</v>
      </c>
      <c r="K17" s="40">
        <v>23215.4</v>
      </c>
      <c r="L17" s="40">
        <v>25065.6</v>
      </c>
      <c r="M17" s="40">
        <v>28677.9</v>
      </c>
      <c r="N17" s="40">
        <v>33172.5</v>
      </c>
      <c r="O17" s="45">
        <v>33504.225</v>
      </c>
      <c r="P17" s="45">
        <v>33839.26725</v>
      </c>
      <c r="Q17" s="45">
        <v>34177.659922499995</v>
      </c>
      <c r="R17" s="116"/>
    </row>
    <row r="18" spans="1:18" ht="75.75" customHeight="1">
      <c r="A18" s="50" t="s">
        <v>43</v>
      </c>
      <c r="B18" s="37" t="s">
        <v>44</v>
      </c>
      <c r="C18" s="38" t="s">
        <v>25</v>
      </c>
      <c r="D18" s="39">
        <v>12990.64</v>
      </c>
      <c r="E18" s="39">
        <v>16329.5</v>
      </c>
      <c r="F18" s="40">
        <v>21046.5</v>
      </c>
      <c r="G18" s="40">
        <v>22168.59</v>
      </c>
      <c r="H18" s="45">
        <v>21986.97</v>
      </c>
      <c r="I18" s="40">
        <v>21989.9</v>
      </c>
      <c r="J18" s="40">
        <v>23319.35</v>
      </c>
      <c r="K18" s="40">
        <v>24188.08</v>
      </c>
      <c r="L18" s="40">
        <v>26679.92</v>
      </c>
      <c r="M18" s="40">
        <v>30821</v>
      </c>
      <c r="N18" s="40">
        <v>36459</v>
      </c>
      <c r="O18" s="45">
        <v>36823.59</v>
      </c>
      <c r="P18" s="45">
        <v>37191.8259</v>
      </c>
      <c r="Q18" s="45">
        <v>37563.744159</v>
      </c>
      <c r="R18" s="116"/>
    </row>
    <row r="19" spans="1:18" ht="66" customHeight="1">
      <c r="A19" s="50" t="s">
        <v>45</v>
      </c>
      <c r="B19" s="37" t="s">
        <v>46</v>
      </c>
      <c r="C19" s="38" t="s">
        <v>25</v>
      </c>
      <c r="D19" s="39">
        <v>8716</v>
      </c>
      <c r="E19" s="39">
        <v>11186.6</v>
      </c>
      <c r="F19" s="40">
        <v>15684.5</v>
      </c>
      <c r="G19" s="40">
        <v>19237</v>
      </c>
      <c r="H19" s="40">
        <v>20514.8</v>
      </c>
      <c r="I19" s="40">
        <v>21681.1</v>
      </c>
      <c r="J19" s="40">
        <v>24616</v>
      </c>
      <c r="K19" s="40">
        <v>27599.2</v>
      </c>
      <c r="L19" s="40">
        <v>29877.8</v>
      </c>
      <c r="M19" s="40">
        <v>30741.2</v>
      </c>
      <c r="N19" s="40">
        <v>33806.4</v>
      </c>
      <c r="O19" s="45">
        <v>34144.464</v>
      </c>
      <c r="P19" s="45">
        <v>34485.90864</v>
      </c>
      <c r="Q19" s="45">
        <v>34830.7677264</v>
      </c>
      <c r="R19" s="116"/>
    </row>
    <row r="20" spans="1:18" ht="67.5" customHeight="1">
      <c r="A20" s="50" t="s">
        <v>47</v>
      </c>
      <c r="B20" s="37" t="s">
        <v>48</v>
      </c>
      <c r="C20" s="38" t="s">
        <v>25</v>
      </c>
      <c r="D20" s="39">
        <v>9086.8</v>
      </c>
      <c r="E20" s="39">
        <v>12909</v>
      </c>
      <c r="F20" s="40">
        <v>17111.6</v>
      </c>
      <c r="G20" s="40">
        <v>18344</v>
      </c>
      <c r="H20" s="40">
        <v>18402.1</v>
      </c>
      <c r="I20" s="40">
        <v>19391.7</v>
      </c>
      <c r="J20" s="40">
        <v>17856.1</v>
      </c>
      <c r="K20" s="40">
        <v>17944.4</v>
      </c>
      <c r="L20" s="40">
        <v>20970.5</v>
      </c>
      <c r="M20" s="40">
        <v>30031.6</v>
      </c>
      <c r="N20" s="40">
        <v>26107.4</v>
      </c>
      <c r="O20" s="45">
        <v>26368.474000000002</v>
      </c>
      <c r="P20" s="45">
        <v>26632.158740000003</v>
      </c>
      <c r="Q20" s="45">
        <v>26898.480327400004</v>
      </c>
      <c r="R20" s="116"/>
    </row>
    <row r="21" spans="1:18" ht="21" customHeight="1">
      <c r="A21" s="117" t="s">
        <v>49</v>
      </c>
      <c r="B21" s="117"/>
      <c r="C21" s="117"/>
      <c r="D21" s="117"/>
      <c r="E21" s="117"/>
      <c r="F21" s="117"/>
      <c r="G21" s="117"/>
      <c r="H21" s="117"/>
      <c r="I21" s="117"/>
      <c r="J21" s="117"/>
      <c r="K21" s="117"/>
      <c r="L21" s="117"/>
      <c r="M21" s="117"/>
      <c r="N21" s="117"/>
      <c r="O21" s="117"/>
      <c r="P21" s="117"/>
      <c r="Q21" s="117"/>
      <c r="R21" s="117"/>
    </row>
    <row r="22" spans="1:18" ht="334.5" customHeight="1">
      <c r="A22" s="36">
        <v>9</v>
      </c>
      <c r="B22" s="37" t="s">
        <v>50</v>
      </c>
      <c r="C22" s="38" t="s">
        <v>33</v>
      </c>
      <c r="D22" s="39">
        <v>82</v>
      </c>
      <c r="E22" s="39">
        <v>86.5</v>
      </c>
      <c r="F22" s="40">
        <v>90.3</v>
      </c>
      <c r="G22" s="40">
        <v>92.1</v>
      </c>
      <c r="H22" s="40">
        <v>92</v>
      </c>
      <c r="I22" s="40">
        <v>97.85610869807329</v>
      </c>
      <c r="J22" s="40">
        <v>98.3</v>
      </c>
      <c r="K22" s="40">
        <v>104.4</v>
      </c>
      <c r="L22" s="40">
        <v>102.6</v>
      </c>
      <c r="M22" s="40">
        <v>102.3</v>
      </c>
      <c r="N22" s="40">
        <v>103.2</v>
      </c>
      <c r="O22" s="40">
        <v>108.89066633852211</v>
      </c>
      <c r="P22" s="40">
        <v>113.40936916038405</v>
      </c>
      <c r="Q22" s="40">
        <v>118.48245080137958</v>
      </c>
      <c r="R22" s="42" t="s">
        <v>51</v>
      </c>
    </row>
    <row r="23" spans="1:18" ht="194.25" customHeight="1">
      <c r="A23" s="36">
        <v>10</v>
      </c>
      <c r="B23" s="37" t="s">
        <v>52</v>
      </c>
      <c r="C23" s="38" t="s">
        <v>33</v>
      </c>
      <c r="D23" s="52">
        <v>38.97071978054744</v>
      </c>
      <c r="E23" s="52">
        <v>33.99825530677523</v>
      </c>
      <c r="F23" s="45">
        <v>33</v>
      </c>
      <c r="G23" s="45">
        <v>35</v>
      </c>
      <c r="H23" s="45">
        <v>30.33739722143465</v>
      </c>
      <c r="I23" s="40">
        <v>33.21082525893752</v>
      </c>
      <c r="J23" s="40">
        <v>33.773595289197075</v>
      </c>
      <c r="K23" s="40">
        <v>31.633616619452315</v>
      </c>
      <c r="L23" s="40">
        <v>27.904650775129188</v>
      </c>
      <c r="M23" s="40">
        <v>23.6</v>
      </c>
      <c r="N23" s="40">
        <v>20.528937381404173</v>
      </c>
      <c r="O23" s="40">
        <v>20.303943887282347</v>
      </c>
      <c r="P23" s="40">
        <v>20.619885301888008</v>
      </c>
      <c r="Q23" s="40">
        <v>21.30249543517955</v>
      </c>
      <c r="R23" s="41" t="s">
        <v>53</v>
      </c>
    </row>
    <row r="24" spans="1:18" ht="267" customHeight="1">
      <c r="A24" s="36">
        <v>11</v>
      </c>
      <c r="B24" s="37" t="s">
        <v>54</v>
      </c>
      <c r="C24" s="38" t="s">
        <v>33</v>
      </c>
      <c r="D24" s="39">
        <v>13.513513513513514</v>
      </c>
      <c r="E24" s="39">
        <v>1.3157894736842104</v>
      </c>
      <c r="F24" s="44">
        <v>0</v>
      </c>
      <c r="G24" s="44">
        <v>0</v>
      </c>
      <c r="H24" s="44">
        <v>0</v>
      </c>
      <c r="I24" s="44">
        <v>0</v>
      </c>
      <c r="J24" s="44">
        <v>1.23</v>
      </c>
      <c r="K24" s="44">
        <v>1.23</v>
      </c>
      <c r="L24" s="44">
        <v>0</v>
      </c>
      <c r="M24" s="44">
        <v>0</v>
      </c>
      <c r="N24" s="44">
        <v>0</v>
      </c>
      <c r="O24" s="44">
        <v>0</v>
      </c>
      <c r="P24" s="44">
        <v>0</v>
      </c>
      <c r="Q24" s="44">
        <v>0</v>
      </c>
      <c r="R24" s="42"/>
    </row>
    <row r="25" spans="1:18" ht="30.75" customHeight="1">
      <c r="A25" s="117" t="s">
        <v>55</v>
      </c>
      <c r="B25" s="117"/>
      <c r="C25" s="117"/>
      <c r="D25" s="117"/>
      <c r="E25" s="117"/>
      <c r="F25" s="117"/>
      <c r="G25" s="117"/>
      <c r="H25" s="117"/>
      <c r="I25" s="117"/>
      <c r="J25" s="117"/>
      <c r="K25" s="117"/>
      <c r="L25" s="117"/>
      <c r="M25" s="117"/>
      <c r="N25" s="117"/>
      <c r="O25" s="117"/>
      <c r="P25" s="117"/>
      <c r="Q25" s="117"/>
      <c r="R25" s="117"/>
    </row>
    <row r="26" spans="1:18" ht="181.5" customHeight="1">
      <c r="A26" s="36">
        <v>13</v>
      </c>
      <c r="B26" s="37" t="s">
        <v>56</v>
      </c>
      <c r="C26" s="38" t="s">
        <v>33</v>
      </c>
      <c r="D26" s="39">
        <v>1</v>
      </c>
      <c r="E26" s="42">
        <v>0.52</v>
      </c>
      <c r="F26" s="44">
        <v>0.58</v>
      </c>
      <c r="G26" s="44">
        <v>0.6</v>
      </c>
      <c r="H26" s="44">
        <v>0.6</v>
      </c>
      <c r="I26" s="40">
        <v>0.64</v>
      </c>
      <c r="J26" s="40">
        <v>0.5166051660516605</v>
      </c>
      <c r="K26" s="44">
        <v>0.2</v>
      </c>
      <c r="L26" s="44">
        <v>0</v>
      </c>
      <c r="M26" s="44">
        <v>0</v>
      </c>
      <c r="N26" s="44">
        <v>0.2</v>
      </c>
      <c r="O26" s="44">
        <v>0</v>
      </c>
      <c r="P26" s="44">
        <v>0</v>
      </c>
      <c r="Q26" s="44">
        <v>0</v>
      </c>
      <c r="R26" s="42" t="s">
        <v>57</v>
      </c>
    </row>
    <row r="27" spans="1:18" ht="237" customHeight="1">
      <c r="A27" s="36">
        <v>14</v>
      </c>
      <c r="B27" s="37" t="s">
        <v>58</v>
      </c>
      <c r="C27" s="38" t="s">
        <v>33</v>
      </c>
      <c r="D27" s="42">
        <v>74.2</v>
      </c>
      <c r="E27" s="42">
        <v>73.5</v>
      </c>
      <c r="F27" s="44">
        <v>76.2</v>
      </c>
      <c r="G27" s="40">
        <v>80.64</v>
      </c>
      <c r="H27" s="44">
        <v>83.95</v>
      </c>
      <c r="I27" s="44">
        <v>85.6</v>
      </c>
      <c r="J27" s="40">
        <v>86</v>
      </c>
      <c r="K27" s="40">
        <v>86</v>
      </c>
      <c r="L27" s="40">
        <v>83.9</v>
      </c>
      <c r="M27" s="40">
        <v>93.8</v>
      </c>
      <c r="N27" s="40">
        <v>93.8</v>
      </c>
      <c r="O27" s="40">
        <v>94.6</v>
      </c>
      <c r="P27" s="40">
        <v>95.8</v>
      </c>
      <c r="Q27" s="40">
        <v>97.1</v>
      </c>
      <c r="R27" s="42" t="s">
        <v>59</v>
      </c>
    </row>
    <row r="28" spans="1:18" ht="186.75" customHeight="1">
      <c r="A28" s="36">
        <v>15</v>
      </c>
      <c r="B28" s="37" t="s">
        <v>60</v>
      </c>
      <c r="C28" s="38" t="s">
        <v>33</v>
      </c>
      <c r="D28" s="42">
        <v>2.3</v>
      </c>
      <c r="E28" s="42">
        <v>2.3</v>
      </c>
      <c r="F28" s="44">
        <v>7</v>
      </c>
      <c r="G28" s="44">
        <v>2.4</v>
      </c>
      <c r="H28" s="44">
        <v>2</v>
      </c>
      <c r="I28" s="44">
        <v>0</v>
      </c>
      <c r="J28" s="44">
        <v>0</v>
      </c>
      <c r="K28" s="44">
        <v>0</v>
      </c>
      <c r="L28" s="44">
        <v>2.33</v>
      </c>
      <c r="M28" s="44">
        <v>0</v>
      </c>
      <c r="N28" s="44">
        <v>23.3</v>
      </c>
      <c r="O28" s="44">
        <v>23.3</v>
      </c>
      <c r="P28" s="44">
        <v>23.3</v>
      </c>
      <c r="Q28" s="44">
        <v>16.3</v>
      </c>
      <c r="R28" s="42" t="s">
        <v>61</v>
      </c>
    </row>
    <row r="29" spans="1:18" ht="118.5" customHeight="1">
      <c r="A29" s="36">
        <v>16</v>
      </c>
      <c r="B29" s="37" t="s">
        <v>62</v>
      </c>
      <c r="C29" s="38" t="s">
        <v>22</v>
      </c>
      <c r="D29" s="42">
        <v>83.2</v>
      </c>
      <c r="E29" s="42">
        <v>83.2</v>
      </c>
      <c r="F29" s="44">
        <v>83.8</v>
      </c>
      <c r="G29" s="44">
        <v>84.1</v>
      </c>
      <c r="H29" s="44">
        <v>83.6</v>
      </c>
      <c r="I29" s="44">
        <v>83.3</v>
      </c>
      <c r="J29" s="44">
        <v>87.4</v>
      </c>
      <c r="K29" s="44">
        <v>74.5</v>
      </c>
      <c r="L29" s="44">
        <v>83.6</v>
      </c>
      <c r="M29" s="40">
        <v>83</v>
      </c>
      <c r="N29" s="40">
        <v>80.7</v>
      </c>
      <c r="O29" s="40">
        <v>80.8</v>
      </c>
      <c r="P29" s="40">
        <v>80.9</v>
      </c>
      <c r="Q29" s="40">
        <v>81.2</v>
      </c>
      <c r="R29" s="42" t="s">
        <v>63</v>
      </c>
    </row>
    <row r="30" spans="1:18" ht="171" customHeight="1">
      <c r="A30" s="36">
        <v>17</v>
      </c>
      <c r="B30" s="37" t="s">
        <v>64</v>
      </c>
      <c r="C30" s="38" t="s">
        <v>22</v>
      </c>
      <c r="D30" s="42">
        <v>23</v>
      </c>
      <c r="E30" s="39">
        <v>24.95</v>
      </c>
      <c r="F30" s="40">
        <v>26.6</v>
      </c>
      <c r="G30" s="40">
        <v>25.7</v>
      </c>
      <c r="H30" s="40">
        <v>24.4</v>
      </c>
      <c r="I30" s="40">
        <v>23.1</v>
      </c>
      <c r="J30" s="40">
        <v>23</v>
      </c>
      <c r="K30" s="40">
        <v>24.7</v>
      </c>
      <c r="L30" s="40">
        <v>24.4</v>
      </c>
      <c r="M30" s="40">
        <v>28.2</v>
      </c>
      <c r="N30" s="40">
        <v>28.3</v>
      </c>
      <c r="O30" s="40">
        <v>29.6</v>
      </c>
      <c r="P30" s="40">
        <v>27.1</v>
      </c>
      <c r="Q30" s="40">
        <v>26.6</v>
      </c>
      <c r="R30" s="42" t="s">
        <v>65</v>
      </c>
    </row>
    <row r="31" spans="1:18" s="56" customFormat="1" ht="122.25" customHeight="1">
      <c r="A31" s="53">
        <v>18</v>
      </c>
      <c r="B31" s="54" t="s">
        <v>66</v>
      </c>
      <c r="C31" s="55" t="s">
        <v>67</v>
      </c>
      <c r="D31" s="39">
        <v>34</v>
      </c>
      <c r="E31" s="39">
        <v>35.8</v>
      </c>
      <c r="F31" s="40">
        <v>42.07</v>
      </c>
      <c r="G31" s="43">
        <v>11.44</v>
      </c>
      <c r="H31" s="43">
        <v>13.08</v>
      </c>
      <c r="I31" s="43">
        <v>10.83</v>
      </c>
      <c r="J31" s="43">
        <v>16.37</v>
      </c>
      <c r="K31" s="43">
        <v>14.55</v>
      </c>
      <c r="L31" s="43">
        <v>12.85</v>
      </c>
      <c r="M31" s="43">
        <v>18.28</v>
      </c>
      <c r="N31" s="43">
        <v>17.2</v>
      </c>
      <c r="O31" s="43">
        <v>20.2</v>
      </c>
      <c r="P31" s="43">
        <v>19.8</v>
      </c>
      <c r="Q31" s="43">
        <v>19.5</v>
      </c>
      <c r="R31" s="39"/>
    </row>
    <row r="32" spans="1:18" ht="251.25" customHeight="1">
      <c r="A32" s="36">
        <v>19</v>
      </c>
      <c r="B32" s="37" t="s">
        <v>68</v>
      </c>
      <c r="C32" s="38" t="s">
        <v>69</v>
      </c>
      <c r="D32" s="39">
        <v>57.4028468699207</v>
      </c>
      <c r="E32" s="39">
        <v>58.439506676179796</v>
      </c>
      <c r="F32" s="40">
        <v>93.33403538331929</v>
      </c>
      <c r="G32" s="40">
        <v>93.1048100465998</v>
      </c>
      <c r="H32" s="40">
        <v>91.993281075028</v>
      </c>
      <c r="I32" s="40">
        <v>93.89782403027436</v>
      </c>
      <c r="J32" s="40">
        <v>92.29648290851611</v>
      </c>
      <c r="K32" s="40">
        <v>73.39973993473834</v>
      </c>
      <c r="L32" s="40">
        <v>75.63616938616939</v>
      </c>
      <c r="M32" s="40">
        <v>81.28468703247913</v>
      </c>
      <c r="N32" s="40">
        <v>83.86616028075574</v>
      </c>
      <c r="O32" s="40">
        <v>89.77029096477794</v>
      </c>
      <c r="P32" s="40">
        <v>90.03982197235887</v>
      </c>
      <c r="Q32" s="40">
        <v>90.48333060000469</v>
      </c>
      <c r="R32" s="41" t="s">
        <v>70</v>
      </c>
    </row>
    <row r="33" spans="1:18" ht="27.75" customHeight="1">
      <c r="A33" s="117" t="s">
        <v>71</v>
      </c>
      <c r="B33" s="117"/>
      <c r="C33" s="117"/>
      <c r="D33" s="117"/>
      <c r="E33" s="117"/>
      <c r="F33" s="117"/>
      <c r="G33" s="117"/>
      <c r="H33" s="117"/>
      <c r="I33" s="117"/>
      <c r="J33" s="117"/>
      <c r="K33" s="117"/>
      <c r="L33" s="117"/>
      <c r="M33" s="117"/>
      <c r="N33" s="117"/>
      <c r="O33" s="117"/>
      <c r="P33" s="117"/>
      <c r="Q33" s="117"/>
      <c r="R33" s="117"/>
    </row>
    <row r="34" spans="1:18" ht="84" customHeight="1">
      <c r="A34" s="36">
        <v>20</v>
      </c>
      <c r="B34" s="37" t="s">
        <v>72</v>
      </c>
      <c r="C34" s="38"/>
      <c r="D34" s="47"/>
      <c r="E34" s="47"/>
      <c r="F34" s="48"/>
      <c r="G34" s="48"/>
      <c r="H34" s="48"/>
      <c r="I34" s="48"/>
      <c r="J34" s="48"/>
      <c r="K34" s="48"/>
      <c r="L34" s="48"/>
      <c r="M34" s="48"/>
      <c r="N34" s="48"/>
      <c r="O34" s="48"/>
      <c r="P34" s="48"/>
      <c r="Q34" s="48"/>
      <c r="R34" s="116" t="s">
        <v>73</v>
      </c>
    </row>
    <row r="35" spans="1:18" ht="38.25" customHeight="1">
      <c r="A35" s="36"/>
      <c r="B35" s="57" t="s">
        <v>74</v>
      </c>
      <c r="C35" s="38" t="s">
        <v>22</v>
      </c>
      <c r="D35" s="39">
        <v>30.933668657654824</v>
      </c>
      <c r="E35" s="39">
        <v>30.88153604258137</v>
      </c>
      <c r="F35" s="40">
        <v>30.981782460029095</v>
      </c>
      <c r="G35" s="40">
        <v>30.91296931008159</v>
      </c>
      <c r="H35" s="40">
        <v>30.78838927287461</v>
      </c>
      <c r="I35" s="40">
        <v>66.7</v>
      </c>
      <c r="J35" s="40">
        <v>66.7</v>
      </c>
      <c r="K35" s="40">
        <v>66.7</v>
      </c>
      <c r="L35" s="40">
        <v>66.7</v>
      </c>
      <c r="M35" s="40">
        <v>66.7</v>
      </c>
      <c r="N35" s="40">
        <v>66.7</v>
      </c>
      <c r="O35" s="40">
        <v>66.7</v>
      </c>
      <c r="P35" s="40">
        <v>66.7</v>
      </c>
      <c r="Q35" s="40">
        <v>66.7</v>
      </c>
      <c r="R35" s="116"/>
    </row>
    <row r="36" spans="1:18" ht="21" customHeight="1">
      <c r="A36" s="36"/>
      <c r="B36" s="57" t="s">
        <v>75</v>
      </c>
      <c r="C36" s="38" t="s">
        <v>22</v>
      </c>
      <c r="D36" s="39">
        <v>66.96875</v>
      </c>
      <c r="E36" s="39">
        <v>66.96875</v>
      </c>
      <c r="F36" s="40">
        <v>66.96875</v>
      </c>
      <c r="G36" s="40">
        <v>68.9375</v>
      </c>
      <c r="H36" s="40">
        <v>70.6</v>
      </c>
      <c r="I36" s="40">
        <v>90</v>
      </c>
      <c r="J36" s="40">
        <v>90</v>
      </c>
      <c r="K36" s="40">
        <v>90</v>
      </c>
      <c r="L36" s="40">
        <v>90</v>
      </c>
      <c r="M36" s="40">
        <v>90</v>
      </c>
      <c r="N36" s="40">
        <v>90</v>
      </c>
      <c r="O36" s="40">
        <v>90</v>
      </c>
      <c r="P36" s="40">
        <v>90</v>
      </c>
      <c r="Q36" s="40">
        <v>90</v>
      </c>
      <c r="R36" s="116"/>
    </row>
    <row r="37" spans="1:18" ht="33" customHeight="1">
      <c r="A37" s="36"/>
      <c r="B37" s="57" t="s">
        <v>76</v>
      </c>
      <c r="C37" s="38" t="s">
        <v>22</v>
      </c>
      <c r="D37" s="42">
        <v>66.7</v>
      </c>
      <c r="E37" s="42">
        <v>66.7</v>
      </c>
      <c r="F37" s="44">
        <v>66.7</v>
      </c>
      <c r="G37" s="44">
        <v>66.7</v>
      </c>
      <c r="H37" s="44">
        <v>66.7</v>
      </c>
      <c r="I37" s="44">
        <v>20</v>
      </c>
      <c r="J37" s="44">
        <v>20</v>
      </c>
      <c r="K37" s="44">
        <v>20</v>
      </c>
      <c r="L37" s="44">
        <v>20</v>
      </c>
      <c r="M37" s="44">
        <v>20</v>
      </c>
      <c r="N37" s="44">
        <v>20</v>
      </c>
      <c r="O37" s="44">
        <v>20</v>
      </c>
      <c r="P37" s="44">
        <v>20</v>
      </c>
      <c r="Q37" s="44">
        <v>20</v>
      </c>
      <c r="R37" s="116"/>
    </row>
    <row r="38" spans="1:18" ht="156.75" customHeight="1">
      <c r="A38" s="36">
        <v>21</v>
      </c>
      <c r="B38" s="37" t="s">
        <v>77</v>
      </c>
      <c r="C38" s="38" t="s">
        <v>22</v>
      </c>
      <c r="D38" s="42">
        <v>2</v>
      </c>
      <c r="E38" s="42">
        <v>2</v>
      </c>
      <c r="F38" s="44">
        <v>0</v>
      </c>
      <c r="G38" s="44">
        <v>0</v>
      </c>
      <c r="H38" s="44">
        <v>0</v>
      </c>
      <c r="I38" s="44">
        <v>0</v>
      </c>
      <c r="J38" s="44">
        <v>0</v>
      </c>
      <c r="K38" s="44">
        <v>0</v>
      </c>
      <c r="L38" s="44">
        <v>0</v>
      </c>
      <c r="M38" s="44">
        <v>0</v>
      </c>
      <c r="N38" s="44">
        <v>0</v>
      </c>
      <c r="O38" s="44">
        <v>0</v>
      </c>
      <c r="P38" s="44">
        <v>0</v>
      </c>
      <c r="Q38" s="44">
        <v>0</v>
      </c>
      <c r="R38" s="51"/>
    </row>
    <row r="39" spans="1:18" ht="228" customHeight="1">
      <c r="A39" s="36">
        <v>22</v>
      </c>
      <c r="B39" s="37" t="s">
        <v>78</v>
      </c>
      <c r="C39" s="38" t="s">
        <v>22</v>
      </c>
      <c r="D39" s="52">
        <v>53.333333333333336</v>
      </c>
      <c r="E39" s="52">
        <v>53.333333333333336</v>
      </c>
      <c r="F39" s="45">
        <v>53.333333333333336</v>
      </c>
      <c r="G39" s="45">
        <v>54.54545454545454</v>
      </c>
      <c r="H39" s="45">
        <v>59.09090909090909</v>
      </c>
      <c r="I39" s="45">
        <v>54.54545454545454</v>
      </c>
      <c r="J39" s="45">
        <v>50</v>
      </c>
      <c r="K39" s="45">
        <v>50</v>
      </c>
      <c r="L39" s="45">
        <v>50</v>
      </c>
      <c r="M39" s="40">
        <v>47.7</v>
      </c>
      <c r="N39" s="40">
        <v>43.2</v>
      </c>
      <c r="O39" s="40">
        <v>40.909090909090914</v>
      </c>
      <c r="P39" s="40">
        <v>38.63636363636363</v>
      </c>
      <c r="Q39" s="40">
        <v>36.36363636363637</v>
      </c>
      <c r="R39" s="42" t="s">
        <v>79</v>
      </c>
    </row>
    <row r="40" spans="1:18" ht="21" customHeight="1">
      <c r="A40" s="117" t="s">
        <v>80</v>
      </c>
      <c r="B40" s="117"/>
      <c r="C40" s="117"/>
      <c r="D40" s="117"/>
      <c r="E40" s="117"/>
      <c r="F40" s="117"/>
      <c r="G40" s="117"/>
      <c r="H40" s="117"/>
      <c r="I40" s="117"/>
      <c r="J40" s="117"/>
      <c r="K40" s="117"/>
      <c r="L40" s="117"/>
      <c r="M40" s="117"/>
      <c r="N40" s="117"/>
      <c r="O40" s="117"/>
      <c r="P40" s="117"/>
      <c r="Q40" s="117"/>
      <c r="R40" s="117"/>
    </row>
    <row r="41" spans="1:18" ht="129.75" customHeight="1">
      <c r="A41" s="36">
        <v>23</v>
      </c>
      <c r="B41" s="37" t="s">
        <v>81</v>
      </c>
      <c r="C41" s="38"/>
      <c r="D41" s="39"/>
      <c r="E41" s="39"/>
      <c r="F41" s="40"/>
      <c r="G41" s="40">
        <v>18.84996881475967</v>
      </c>
      <c r="H41" s="40">
        <v>19.10796029169106</v>
      </c>
      <c r="I41" s="40">
        <v>19.226041975464906</v>
      </c>
      <c r="J41" s="40">
        <v>21.170359554174258</v>
      </c>
      <c r="K41" s="40">
        <v>26.36770205710527</v>
      </c>
      <c r="L41" s="40">
        <v>35.89662563200704</v>
      </c>
      <c r="M41" s="40">
        <v>39.977824746197285</v>
      </c>
      <c r="N41" s="40">
        <v>43.51566155697302</v>
      </c>
      <c r="O41" s="40">
        <v>44.99992899643562</v>
      </c>
      <c r="P41" s="40">
        <v>46.49983901549029</v>
      </c>
      <c r="Q41" s="40">
        <v>46.999877575417145</v>
      </c>
      <c r="R41" s="42" t="s">
        <v>82</v>
      </c>
    </row>
    <row r="42" spans="1:18" ht="198" customHeight="1">
      <c r="A42" s="36" t="s">
        <v>83</v>
      </c>
      <c r="B42" s="37" t="s">
        <v>84</v>
      </c>
      <c r="C42" s="38" t="s">
        <v>22</v>
      </c>
      <c r="D42" s="39"/>
      <c r="E42" s="39"/>
      <c r="F42" s="58" t="s">
        <v>85</v>
      </c>
      <c r="G42" s="58">
        <v>38</v>
      </c>
      <c r="H42" s="40">
        <v>38.7618735669833</v>
      </c>
      <c r="I42" s="40">
        <v>46.410891089108915</v>
      </c>
      <c r="J42" s="40">
        <v>48.89411764705882</v>
      </c>
      <c r="K42" s="40">
        <v>41.10060446465976</v>
      </c>
      <c r="L42" s="40">
        <v>41.99854121079504</v>
      </c>
      <c r="M42" s="40">
        <v>51.5588285861654</v>
      </c>
      <c r="N42" s="40">
        <v>40.225329785427164</v>
      </c>
      <c r="O42" s="40">
        <v>40.60324825986079</v>
      </c>
      <c r="P42" s="40">
        <v>41.1946446961895</v>
      </c>
      <c r="Q42" s="40">
        <v>41.80980533141594</v>
      </c>
      <c r="R42" s="42" t="s">
        <v>86</v>
      </c>
    </row>
    <row r="43" spans="1:18" ht="25.5" customHeight="1">
      <c r="A43" s="117" t="s">
        <v>87</v>
      </c>
      <c r="B43" s="117"/>
      <c r="C43" s="117"/>
      <c r="D43" s="117"/>
      <c r="E43" s="117"/>
      <c r="F43" s="117"/>
      <c r="G43" s="117"/>
      <c r="H43" s="117"/>
      <c r="I43" s="117"/>
      <c r="J43" s="117"/>
      <c r="K43" s="117"/>
      <c r="L43" s="117"/>
      <c r="M43" s="117"/>
      <c r="N43" s="117"/>
      <c r="O43" s="117"/>
      <c r="P43" s="117"/>
      <c r="Q43" s="117"/>
      <c r="R43" s="117"/>
    </row>
    <row r="44" spans="1:18" ht="65.25" customHeight="1">
      <c r="A44" s="36">
        <v>24</v>
      </c>
      <c r="B44" s="37" t="s">
        <v>88</v>
      </c>
      <c r="C44" s="38" t="s">
        <v>89</v>
      </c>
      <c r="D44" s="42">
        <v>25.3</v>
      </c>
      <c r="E44" s="39">
        <v>25.905273216486027</v>
      </c>
      <c r="F44" s="40">
        <v>26.578842968961546</v>
      </c>
      <c r="G44" s="40">
        <v>27.284618995462367</v>
      </c>
      <c r="H44" s="40">
        <v>27.780297887383426</v>
      </c>
      <c r="I44" s="40">
        <v>28.497676009703955</v>
      </c>
      <c r="J44" s="40">
        <v>29.10011797987999</v>
      </c>
      <c r="K44" s="40">
        <v>29.8</v>
      </c>
      <c r="L44" s="40">
        <v>30.7</v>
      </c>
      <c r="M44" s="40">
        <v>31.9</v>
      </c>
      <c r="N44" s="40">
        <v>32.6</v>
      </c>
      <c r="O44" s="40">
        <v>32.95470880139348</v>
      </c>
      <c r="P44" s="40">
        <v>33.497819459848586</v>
      </c>
      <c r="Q44" s="40">
        <v>34.05191091310775</v>
      </c>
      <c r="R44" s="42" t="s">
        <v>90</v>
      </c>
    </row>
    <row r="45" spans="1:18" ht="33.75" customHeight="1">
      <c r="A45" s="36"/>
      <c r="B45" s="37" t="s">
        <v>91</v>
      </c>
      <c r="C45" s="38" t="s">
        <v>89</v>
      </c>
      <c r="D45" s="59">
        <v>0.6</v>
      </c>
      <c r="E45" s="59">
        <v>0.66</v>
      </c>
      <c r="F45" s="43">
        <v>0.7524133675056517</v>
      </c>
      <c r="G45" s="43">
        <v>0.81</v>
      </c>
      <c r="H45" s="43">
        <v>0.81</v>
      </c>
      <c r="I45" s="43">
        <v>0.65</v>
      </c>
      <c r="J45" s="43">
        <v>0.3533451851197509</v>
      </c>
      <c r="K45" s="43">
        <v>0.28</v>
      </c>
      <c r="L45" s="43">
        <v>0.31</v>
      </c>
      <c r="M45" s="43">
        <v>0.58</v>
      </c>
      <c r="N45" s="43">
        <v>0.32</v>
      </c>
      <c r="O45" s="43">
        <v>0.40568495378209013</v>
      </c>
      <c r="P45" s="43">
        <v>0.4095270082813895</v>
      </c>
      <c r="Q45" s="43">
        <v>0.4134544876848544</v>
      </c>
      <c r="R45" s="42"/>
    </row>
    <row r="46" spans="1:18" ht="105" customHeight="1">
      <c r="A46" s="36">
        <v>25</v>
      </c>
      <c r="B46" s="37" t="s">
        <v>92</v>
      </c>
      <c r="C46" s="38" t="s">
        <v>93</v>
      </c>
      <c r="D46" s="60">
        <v>3.3776894058472173</v>
      </c>
      <c r="E46" s="60">
        <v>1.0935202126557808</v>
      </c>
      <c r="F46" s="61">
        <v>1.5274907275051477</v>
      </c>
      <c r="G46" s="61">
        <v>2.1767185129102486</v>
      </c>
      <c r="H46" s="61">
        <v>0.13427680138672907</v>
      </c>
      <c r="I46" s="61">
        <v>0.04223198450846333</v>
      </c>
      <c r="J46" s="61">
        <v>0.1015835858542041</v>
      </c>
      <c r="K46" s="61">
        <v>0.07410987440464228</v>
      </c>
      <c r="L46" s="61">
        <v>0.17630704812373985</v>
      </c>
      <c r="M46" s="61">
        <v>0.10967227941632629</v>
      </c>
      <c r="N46" s="61">
        <v>0.16083925378986755</v>
      </c>
      <c r="O46" s="61">
        <v>0.08785690071690833</v>
      </c>
      <c r="P46" s="61">
        <v>0.03960061219441046</v>
      </c>
      <c r="Q46" s="61">
        <v>0.03357936731218396</v>
      </c>
      <c r="R46" s="118" t="s">
        <v>94</v>
      </c>
    </row>
    <row r="47" spans="1:18" ht="36.75" customHeight="1">
      <c r="A47" s="36"/>
      <c r="B47" s="37" t="s">
        <v>95</v>
      </c>
      <c r="C47" s="38"/>
      <c r="D47" s="62"/>
      <c r="E47" s="62"/>
      <c r="F47" s="63"/>
      <c r="G47" s="64"/>
      <c r="H47" s="64"/>
      <c r="I47" s="64"/>
      <c r="J47" s="64"/>
      <c r="K47" s="64"/>
      <c r="L47" s="64"/>
      <c r="M47" s="64"/>
      <c r="N47" s="64"/>
      <c r="O47" s="64"/>
      <c r="P47" s="64"/>
      <c r="Q47" s="64"/>
      <c r="R47" s="118"/>
    </row>
    <row r="48" spans="1:18" ht="117" customHeight="1">
      <c r="A48" s="36"/>
      <c r="B48" s="37" t="s">
        <v>96</v>
      </c>
      <c r="C48" s="38" t="s">
        <v>93</v>
      </c>
      <c r="D48" s="60">
        <v>1.9207796290474692</v>
      </c>
      <c r="E48" s="60">
        <v>0.3372364163609374</v>
      </c>
      <c r="F48" s="61">
        <v>0.7435974131471068</v>
      </c>
      <c r="G48" s="61">
        <v>1.7376607301618219</v>
      </c>
      <c r="H48" s="61">
        <v>0.0495868285768818</v>
      </c>
      <c r="I48" s="61">
        <v>0.04223198450846331</v>
      </c>
      <c r="J48" s="61">
        <v>0.04747760438274225</v>
      </c>
      <c r="K48" s="61">
        <v>0.03576453023763267</v>
      </c>
      <c r="L48" s="61">
        <v>0.07062467866738226</v>
      </c>
      <c r="M48" s="61">
        <v>0.0030359131084968342</v>
      </c>
      <c r="N48" s="61">
        <v>0.14208763383333223</v>
      </c>
      <c r="O48" s="61">
        <v>0.08785690071690833</v>
      </c>
      <c r="P48" s="61">
        <v>0.03960061219441046</v>
      </c>
      <c r="Q48" s="61">
        <v>0.03357936731218396</v>
      </c>
      <c r="R48" s="118"/>
    </row>
    <row r="49" spans="1:18" ht="220.5" customHeight="1">
      <c r="A49" s="36">
        <v>26</v>
      </c>
      <c r="B49" s="37" t="s">
        <v>97</v>
      </c>
      <c r="C49" s="38"/>
      <c r="D49" s="47"/>
      <c r="E49" s="47"/>
      <c r="F49" s="48"/>
      <c r="G49" s="48"/>
      <c r="H49" s="48"/>
      <c r="I49" s="48"/>
      <c r="J49" s="48"/>
      <c r="K49" s="48"/>
      <c r="L49" s="48"/>
      <c r="M49" s="48"/>
      <c r="N49" s="48"/>
      <c r="O49" s="48"/>
      <c r="P49" s="48"/>
      <c r="Q49" s="48"/>
      <c r="R49" s="42" t="s">
        <v>98</v>
      </c>
    </row>
    <row r="50" spans="1:18" ht="72" customHeight="1">
      <c r="A50" s="65"/>
      <c r="B50" s="66" t="s">
        <v>99</v>
      </c>
      <c r="C50" s="67" t="s">
        <v>100</v>
      </c>
      <c r="D50" s="68">
        <v>7817</v>
      </c>
      <c r="E50" s="68">
        <v>127000</v>
      </c>
      <c r="F50" s="69">
        <v>107500</v>
      </c>
      <c r="G50" s="69">
        <v>112000</v>
      </c>
      <c r="H50" s="70">
        <v>17108</v>
      </c>
      <c r="I50" s="70">
        <v>17108</v>
      </c>
      <c r="J50" s="70">
        <v>28294</v>
      </c>
      <c r="K50" s="70">
        <v>22016</v>
      </c>
      <c r="L50" s="70">
        <v>22754</v>
      </c>
      <c r="M50" s="70">
        <v>25473</v>
      </c>
      <c r="N50" s="70">
        <v>10962</v>
      </c>
      <c r="O50" s="70" t="s">
        <v>101</v>
      </c>
      <c r="P50" s="70" t="s">
        <v>101</v>
      </c>
      <c r="Q50" s="70" t="s">
        <v>101</v>
      </c>
      <c r="R50" s="71"/>
    </row>
    <row r="51" spans="1:18" ht="87" customHeight="1">
      <c r="A51" s="36"/>
      <c r="B51" s="57" t="s">
        <v>102</v>
      </c>
      <c r="C51" s="38" t="s">
        <v>100</v>
      </c>
      <c r="D51" s="42">
        <v>53470</v>
      </c>
      <c r="E51" s="42">
        <v>58000</v>
      </c>
      <c r="F51" s="44">
        <v>41200</v>
      </c>
      <c r="G51" s="44">
        <v>58000</v>
      </c>
      <c r="H51" s="72">
        <v>27441</v>
      </c>
      <c r="I51" s="72">
        <v>27441</v>
      </c>
      <c r="J51" s="72">
        <v>31555</v>
      </c>
      <c r="K51" s="72">
        <v>35960</v>
      </c>
      <c r="L51" s="72">
        <v>37223</v>
      </c>
      <c r="M51" s="72">
        <v>31172</v>
      </c>
      <c r="N51" s="72">
        <v>17744</v>
      </c>
      <c r="O51" s="72" t="s">
        <v>101</v>
      </c>
      <c r="P51" s="72" t="s">
        <v>101</v>
      </c>
      <c r="Q51" s="72" t="s">
        <v>101</v>
      </c>
      <c r="R51" s="68"/>
    </row>
    <row r="52" spans="1:18" ht="42" customHeight="1">
      <c r="A52" s="117" t="s">
        <v>103</v>
      </c>
      <c r="B52" s="117"/>
      <c r="C52" s="117"/>
      <c r="D52" s="117"/>
      <c r="E52" s="117"/>
      <c r="F52" s="117"/>
      <c r="G52" s="117"/>
      <c r="H52" s="117"/>
      <c r="I52" s="117"/>
      <c r="J52" s="117"/>
      <c r="K52" s="117"/>
      <c r="L52" s="117"/>
      <c r="M52" s="117"/>
      <c r="N52" s="117"/>
      <c r="O52" s="117"/>
      <c r="P52" s="117"/>
      <c r="Q52" s="117"/>
      <c r="R52" s="117"/>
    </row>
    <row r="53" spans="1:18" ht="229.5" customHeight="1">
      <c r="A53" s="36">
        <v>27</v>
      </c>
      <c r="B53" s="37" t="s">
        <v>104</v>
      </c>
      <c r="C53" s="38" t="s">
        <v>33</v>
      </c>
      <c r="D53" s="42">
        <v>100</v>
      </c>
      <c r="E53" s="42">
        <v>100</v>
      </c>
      <c r="F53" s="44">
        <v>100</v>
      </c>
      <c r="G53" s="44">
        <v>99.6</v>
      </c>
      <c r="H53" s="44">
        <v>97</v>
      </c>
      <c r="I53" s="40">
        <v>96.01</v>
      </c>
      <c r="J53" s="40">
        <v>95.74579831932773</v>
      </c>
      <c r="K53" s="44">
        <v>95.1</v>
      </c>
      <c r="L53" s="44">
        <v>91.7</v>
      </c>
      <c r="M53" s="44">
        <v>91.6</v>
      </c>
      <c r="N53" s="44">
        <v>88.5</v>
      </c>
      <c r="O53" s="44">
        <v>100</v>
      </c>
      <c r="P53" s="44">
        <v>100</v>
      </c>
      <c r="Q53" s="44">
        <v>100</v>
      </c>
      <c r="R53" s="42" t="s">
        <v>105</v>
      </c>
    </row>
    <row r="54" spans="1:18" ht="408" customHeight="1">
      <c r="A54" s="36">
        <v>28</v>
      </c>
      <c r="B54" s="73" t="s">
        <v>106</v>
      </c>
      <c r="C54" s="38" t="s">
        <v>22</v>
      </c>
      <c r="D54" s="42">
        <v>85</v>
      </c>
      <c r="E54" s="42">
        <v>86.4</v>
      </c>
      <c r="F54" s="44">
        <v>90.5</v>
      </c>
      <c r="G54" s="44">
        <v>92</v>
      </c>
      <c r="H54" s="44">
        <v>94.7</v>
      </c>
      <c r="I54" s="44">
        <v>94.3</v>
      </c>
      <c r="J54" s="44">
        <v>94.7</v>
      </c>
      <c r="K54" s="40">
        <v>94</v>
      </c>
      <c r="L54" s="40">
        <v>93.75</v>
      </c>
      <c r="M54" s="44">
        <v>94.6</v>
      </c>
      <c r="N54" s="44">
        <v>94.4</v>
      </c>
      <c r="O54" s="44">
        <v>94.4</v>
      </c>
      <c r="P54" s="44">
        <v>94.4</v>
      </c>
      <c r="Q54" s="44">
        <v>94.4</v>
      </c>
      <c r="R54" s="42" t="s">
        <v>107</v>
      </c>
    </row>
    <row r="55" spans="1:18" ht="117" customHeight="1">
      <c r="A55" s="36">
        <v>29</v>
      </c>
      <c r="B55" s="37" t="s">
        <v>108</v>
      </c>
      <c r="C55" s="38" t="s">
        <v>33</v>
      </c>
      <c r="D55" s="42">
        <v>100</v>
      </c>
      <c r="E55" s="42">
        <v>100</v>
      </c>
      <c r="F55" s="44">
        <v>100</v>
      </c>
      <c r="G55" s="44">
        <v>100</v>
      </c>
      <c r="H55" s="44">
        <v>100</v>
      </c>
      <c r="I55" s="44">
        <v>100</v>
      </c>
      <c r="J55" s="44">
        <v>100</v>
      </c>
      <c r="K55" s="44">
        <v>100</v>
      </c>
      <c r="L55" s="44">
        <v>100</v>
      </c>
      <c r="M55" s="44">
        <v>100</v>
      </c>
      <c r="N55" s="44">
        <v>100</v>
      </c>
      <c r="O55" s="44">
        <v>100</v>
      </c>
      <c r="P55" s="44">
        <v>100</v>
      </c>
      <c r="Q55" s="44">
        <v>100</v>
      </c>
      <c r="R55" s="42" t="s">
        <v>109</v>
      </c>
    </row>
    <row r="56" spans="1:18" ht="150" customHeight="1">
      <c r="A56" s="36">
        <v>30</v>
      </c>
      <c r="B56" s="37" t="s">
        <v>110</v>
      </c>
      <c r="C56" s="38" t="s">
        <v>33</v>
      </c>
      <c r="D56" s="42">
        <v>5.933623868588669</v>
      </c>
      <c r="E56" s="42">
        <v>6.423761008461406</v>
      </c>
      <c r="F56" s="44">
        <v>7.1</v>
      </c>
      <c r="G56" s="44">
        <v>7.219413549039435</v>
      </c>
      <c r="H56" s="44">
        <v>6.165473349244232</v>
      </c>
      <c r="I56" s="40">
        <v>6.314357878375752</v>
      </c>
      <c r="J56" s="40">
        <v>3.2082060235704932</v>
      </c>
      <c r="K56" s="40">
        <v>2.2</v>
      </c>
      <c r="L56" s="40">
        <v>2.9364161849710984</v>
      </c>
      <c r="M56" s="40">
        <v>3.83</v>
      </c>
      <c r="N56" s="40">
        <v>3.6016949152542375</v>
      </c>
      <c r="O56" s="40">
        <v>3.7</v>
      </c>
      <c r="P56" s="40">
        <v>3.8</v>
      </c>
      <c r="Q56" s="40">
        <v>3.9</v>
      </c>
      <c r="R56" s="42" t="s">
        <v>111</v>
      </c>
    </row>
    <row r="57" spans="1:18" ht="24.75" customHeight="1">
      <c r="A57" s="117" t="s">
        <v>112</v>
      </c>
      <c r="B57" s="117"/>
      <c r="C57" s="117"/>
      <c r="D57" s="117"/>
      <c r="E57" s="117"/>
      <c r="F57" s="117"/>
      <c r="G57" s="117"/>
      <c r="H57" s="117"/>
      <c r="I57" s="117"/>
      <c r="J57" s="117"/>
      <c r="K57" s="117"/>
      <c r="L57" s="117"/>
      <c r="M57" s="117"/>
      <c r="N57" s="117"/>
      <c r="O57" s="117"/>
      <c r="P57" s="117"/>
      <c r="Q57" s="117"/>
      <c r="R57" s="117"/>
    </row>
    <row r="58" spans="1:18" ht="198" customHeight="1">
      <c r="A58" s="36">
        <v>31</v>
      </c>
      <c r="B58" s="37" t="s">
        <v>113</v>
      </c>
      <c r="C58" s="38" t="s">
        <v>33</v>
      </c>
      <c r="D58" s="42">
        <v>72.1</v>
      </c>
      <c r="E58" s="39">
        <v>64.2</v>
      </c>
      <c r="F58" s="40">
        <v>65.1</v>
      </c>
      <c r="G58" s="40">
        <v>58.18130944474733</v>
      </c>
      <c r="H58" s="40">
        <v>59.9</v>
      </c>
      <c r="I58" s="40">
        <v>57.2</v>
      </c>
      <c r="J58" s="40">
        <v>74.9</v>
      </c>
      <c r="K58" s="40">
        <v>59.5</v>
      </c>
      <c r="L58" s="40">
        <v>52.2</v>
      </c>
      <c r="M58" s="40">
        <v>41.4</v>
      </c>
      <c r="N58" s="40">
        <v>40.9</v>
      </c>
      <c r="O58" s="40">
        <v>38.2</v>
      </c>
      <c r="P58" s="40">
        <v>43.4</v>
      </c>
      <c r="Q58" s="40">
        <v>60.4</v>
      </c>
      <c r="R58" s="42" t="s">
        <v>114</v>
      </c>
    </row>
    <row r="59" spans="1:18" ht="177" customHeight="1">
      <c r="A59" s="36">
        <v>32</v>
      </c>
      <c r="B59" s="37" t="s">
        <v>115</v>
      </c>
      <c r="C59" s="38" t="s">
        <v>33</v>
      </c>
      <c r="D59" s="59">
        <v>0.34</v>
      </c>
      <c r="E59" s="59">
        <v>0.33</v>
      </c>
      <c r="F59" s="43">
        <v>0.29</v>
      </c>
      <c r="G59" s="43">
        <v>0.24</v>
      </c>
      <c r="H59" s="43">
        <v>0.1755195431497808</v>
      </c>
      <c r="I59" s="43">
        <v>0.0532916878510577</v>
      </c>
      <c r="J59" s="43">
        <v>0.16374137638455016</v>
      </c>
      <c r="K59" s="43">
        <v>0.14</v>
      </c>
      <c r="L59" s="43">
        <v>0.13</v>
      </c>
      <c r="M59" s="43">
        <v>0.09</v>
      </c>
      <c r="N59" s="43">
        <v>0.09</v>
      </c>
      <c r="O59" s="43">
        <v>0.19</v>
      </c>
      <c r="P59" s="43">
        <v>0.17</v>
      </c>
      <c r="Q59" s="43">
        <v>0.17</v>
      </c>
      <c r="R59" s="42" t="s">
        <v>116</v>
      </c>
    </row>
    <row r="60" spans="1:18" ht="120" customHeight="1">
      <c r="A60" s="36">
        <v>33</v>
      </c>
      <c r="B60" s="37" t="s">
        <v>117</v>
      </c>
      <c r="C60" s="38" t="s">
        <v>118</v>
      </c>
      <c r="D60" s="59">
        <v>0</v>
      </c>
      <c r="E60" s="59">
        <v>0</v>
      </c>
      <c r="F60" s="43">
        <v>0</v>
      </c>
      <c r="G60" s="45">
        <v>0</v>
      </c>
      <c r="H60" s="45">
        <v>0</v>
      </c>
      <c r="I60" s="40">
        <v>15616.4</v>
      </c>
      <c r="J60" s="40">
        <v>15920.2</v>
      </c>
      <c r="K60" s="40">
        <v>20823.2</v>
      </c>
      <c r="L60" s="40">
        <v>20823.2</v>
      </c>
      <c r="M60" s="40">
        <v>20823.2</v>
      </c>
      <c r="N60" s="40">
        <v>20101.1</v>
      </c>
      <c r="O60" s="40">
        <v>20101.07</v>
      </c>
      <c r="P60" s="40">
        <v>15032.2</v>
      </c>
      <c r="Q60" s="40">
        <v>15032.2</v>
      </c>
      <c r="R60" s="42" t="s">
        <v>119</v>
      </c>
    </row>
    <row r="61" spans="1:18" ht="191.25" customHeight="1">
      <c r="A61" s="36">
        <v>34</v>
      </c>
      <c r="B61" s="37" t="s">
        <v>120</v>
      </c>
      <c r="C61" s="38" t="s">
        <v>33</v>
      </c>
      <c r="D61" s="39">
        <v>0</v>
      </c>
      <c r="E61" s="39">
        <v>0</v>
      </c>
      <c r="F61" s="40">
        <v>0</v>
      </c>
      <c r="G61" s="40">
        <v>0.3</v>
      </c>
      <c r="H61" s="40">
        <v>0.5</v>
      </c>
      <c r="I61" s="40">
        <v>3.9</v>
      </c>
      <c r="J61" s="40">
        <v>3.4</v>
      </c>
      <c r="K61" s="40">
        <v>1.1</v>
      </c>
      <c r="L61" s="40">
        <v>2.2</v>
      </c>
      <c r="M61" s="40">
        <v>7.8</v>
      </c>
      <c r="N61" s="40">
        <v>4.1</v>
      </c>
      <c r="O61" s="40">
        <v>0</v>
      </c>
      <c r="P61" s="40">
        <v>0</v>
      </c>
      <c r="Q61" s="40">
        <v>0</v>
      </c>
      <c r="R61" s="42" t="s">
        <v>121</v>
      </c>
    </row>
    <row r="62" spans="1:18" ht="208.5" customHeight="1">
      <c r="A62" s="36">
        <v>35</v>
      </c>
      <c r="B62" s="37" t="s">
        <v>122</v>
      </c>
      <c r="C62" s="38" t="s">
        <v>25</v>
      </c>
      <c r="D62" s="39">
        <v>984.2307450487267</v>
      </c>
      <c r="E62" s="39">
        <v>979.4895131450521</v>
      </c>
      <c r="F62" s="40">
        <v>1080.757290479399</v>
      </c>
      <c r="G62" s="40">
        <v>1043.1594059934719</v>
      </c>
      <c r="H62" s="40">
        <v>1057.5</v>
      </c>
      <c r="I62" s="40">
        <v>917.354343834406</v>
      </c>
      <c r="J62" s="40">
        <v>979.2409703742146</v>
      </c>
      <c r="K62" s="40">
        <v>940.6033170955794</v>
      </c>
      <c r="L62" s="40">
        <v>825.8432815494236</v>
      </c>
      <c r="M62" s="40">
        <v>965.0788364400996</v>
      </c>
      <c r="N62" s="40">
        <v>1055.2</v>
      </c>
      <c r="O62" s="40">
        <v>1184.7920747533672</v>
      </c>
      <c r="P62" s="40">
        <v>749.7686617581473</v>
      </c>
      <c r="Q62" s="40">
        <v>753.8994457951828</v>
      </c>
      <c r="R62" s="41" t="s">
        <v>123</v>
      </c>
    </row>
    <row r="63" spans="1:18" ht="142.5" customHeight="1">
      <c r="A63" s="36">
        <v>36</v>
      </c>
      <c r="B63" s="37" t="s">
        <v>124</v>
      </c>
      <c r="C63" s="38" t="s">
        <v>125</v>
      </c>
      <c r="D63" s="74" t="s">
        <v>126</v>
      </c>
      <c r="E63" s="74" t="s">
        <v>126</v>
      </c>
      <c r="F63" s="74" t="s">
        <v>126</v>
      </c>
      <c r="G63" s="74" t="s">
        <v>126</v>
      </c>
      <c r="H63" s="74" t="s">
        <v>126</v>
      </c>
      <c r="I63" s="74" t="s">
        <v>126</v>
      </c>
      <c r="J63" s="74" t="s">
        <v>126</v>
      </c>
      <c r="K63" s="74" t="s">
        <v>126</v>
      </c>
      <c r="L63" s="74" t="s">
        <v>126</v>
      </c>
      <c r="M63" s="74" t="s">
        <v>126</v>
      </c>
      <c r="N63" s="74" t="s">
        <v>126</v>
      </c>
      <c r="O63" s="74" t="s">
        <v>126</v>
      </c>
      <c r="P63" s="74" t="s">
        <v>126</v>
      </c>
      <c r="Q63" s="74" t="s">
        <v>126</v>
      </c>
      <c r="R63" s="42" t="s">
        <v>127</v>
      </c>
    </row>
    <row r="64" spans="1:18" ht="105" customHeight="1">
      <c r="A64" s="36">
        <v>37</v>
      </c>
      <c r="B64" s="37" t="s">
        <v>128</v>
      </c>
      <c r="C64" s="38" t="s">
        <v>129</v>
      </c>
      <c r="D64" s="42">
        <v>34.9</v>
      </c>
      <c r="E64" s="39">
        <v>37.7</v>
      </c>
      <c r="F64" s="44">
        <v>23.6</v>
      </c>
      <c r="G64" s="44">
        <v>40.8</v>
      </c>
      <c r="H64" s="44">
        <v>36.9</v>
      </c>
      <c r="I64" s="44">
        <v>36.3</v>
      </c>
      <c r="J64" s="44"/>
      <c r="K64" s="40">
        <v>36</v>
      </c>
      <c r="L64" s="40">
        <v>37</v>
      </c>
      <c r="M64" s="44">
        <v>31.7</v>
      </c>
      <c r="N64" s="44">
        <v>51.5</v>
      </c>
      <c r="O64" s="61"/>
      <c r="P64" s="44"/>
      <c r="Q64" s="44"/>
      <c r="R64" s="42" t="s">
        <v>130</v>
      </c>
    </row>
    <row r="65" spans="1:20" ht="75.75" customHeight="1">
      <c r="A65" s="36">
        <v>38</v>
      </c>
      <c r="B65" s="37" t="s">
        <v>131</v>
      </c>
      <c r="C65" s="38" t="s">
        <v>132</v>
      </c>
      <c r="D65" s="42">
        <v>318.1</v>
      </c>
      <c r="E65" s="60">
        <v>318.637</v>
      </c>
      <c r="F65" s="61">
        <v>317.606</v>
      </c>
      <c r="G65" s="61">
        <v>318.313</v>
      </c>
      <c r="H65" s="61">
        <v>319.601</v>
      </c>
      <c r="I65" s="61">
        <v>319.142</v>
      </c>
      <c r="J65" s="61">
        <v>316.9705</v>
      </c>
      <c r="K65" s="60">
        <v>313.467</v>
      </c>
      <c r="L65" s="60">
        <v>310.2315</v>
      </c>
      <c r="M65" s="60">
        <v>306.267</v>
      </c>
      <c r="N65" s="60">
        <v>300.934</v>
      </c>
      <c r="O65" s="60">
        <v>297.4723645694258</v>
      </c>
      <c r="P65" s="60">
        <v>295.87926425172355</v>
      </c>
      <c r="Q65" s="60">
        <v>294.2580754466679</v>
      </c>
      <c r="R65" s="42" t="s">
        <v>133</v>
      </c>
      <c r="T65" s="75"/>
    </row>
    <row r="66" spans="1:18" ht="31.5" customHeight="1">
      <c r="A66" s="117" t="s">
        <v>134</v>
      </c>
      <c r="B66" s="117"/>
      <c r="C66" s="117"/>
      <c r="D66" s="117"/>
      <c r="E66" s="117"/>
      <c r="F66" s="117"/>
      <c r="G66" s="117"/>
      <c r="H66" s="117"/>
      <c r="I66" s="117"/>
      <c r="J66" s="117"/>
      <c r="K66" s="117"/>
      <c r="L66" s="117"/>
      <c r="M66" s="117"/>
      <c r="N66" s="117"/>
      <c r="O66" s="117"/>
      <c r="P66" s="117"/>
      <c r="Q66" s="117"/>
      <c r="R66" s="117"/>
    </row>
    <row r="67" spans="1:18" ht="84" customHeight="1">
      <c r="A67" s="36">
        <v>39</v>
      </c>
      <c r="B67" s="37" t="s">
        <v>135</v>
      </c>
      <c r="C67" s="38"/>
      <c r="D67" s="62"/>
      <c r="E67" s="62"/>
      <c r="F67" s="63"/>
      <c r="G67" s="63"/>
      <c r="H67" s="63"/>
      <c r="I67" s="63"/>
      <c r="J67" s="63"/>
      <c r="K67" s="63"/>
      <c r="L67" s="63"/>
      <c r="M67" s="63"/>
      <c r="N67" s="63"/>
      <c r="O67" s="63"/>
      <c r="P67" s="63"/>
      <c r="Q67" s="63"/>
      <c r="R67" s="118" t="s">
        <v>136</v>
      </c>
    </row>
    <row r="68" spans="1:18" ht="38.25" customHeight="1">
      <c r="A68" s="36"/>
      <c r="B68" s="57" t="s">
        <v>137</v>
      </c>
      <c r="C68" s="38" t="s">
        <v>138</v>
      </c>
      <c r="D68" s="39">
        <v>664.93</v>
      </c>
      <c r="E68" s="39">
        <v>661.6</v>
      </c>
      <c r="F68" s="40">
        <v>658.4</v>
      </c>
      <c r="G68" s="40">
        <v>638.6</v>
      </c>
      <c r="H68" s="40">
        <v>637.9</v>
      </c>
      <c r="I68" s="40">
        <v>637.3</v>
      </c>
      <c r="J68" s="40">
        <v>629.8</v>
      </c>
      <c r="K68" s="40">
        <v>628.9</v>
      </c>
      <c r="L68" s="40">
        <v>628.4</v>
      </c>
      <c r="M68" s="40">
        <v>628.6</v>
      </c>
      <c r="N68" s="40">
        <v>628.7</v>
      </c>
      <c r="O68" s="40">
        <v>628.6371300000001</v>
      </c>
      <c r="P68" s="40">
        <v>628.5742662870001</v>
      </c>
      <c r="Q68" s="40">
        <v>628.5114088603714</v>
      </c>
      <c r="R68" s="118"/>
    </row>
    <row r="69" spans="1:18" ht="38.25" customHeight="1">
      <c r="A69" s="36"/>
      <c r="B69" s="57" t="s">
        <v>139</v>
      </c>
      <c r="C69" s="38" t="s">
        <v>140</v>
      </c>
      <c r="D69" s="59">
        <v>0.2</v>
      </c>
      <c r="E69" s="42">
        <v>0.19</v>
      </c>
      <c r="F69" s="44">
        <v>0.17</v>
      </c>
      <c r="G69" s="44">
        <v>0.16</v>
      </c>
      <c r="H69" s="44">
        <v>0.157</v>
      </c>
      <c r="I69" s="44">
        <v>0.155</v>
      </c>
      <c r="J69" s="44">
        <v>0.15</v>
      </c>
      <c r="K69" s="43">
        <v>0.138</v>
      </c>
      <c r="L69" s="43">
        <v>0.14</v>
      </c>
      <c r="M69" s="43">
        <v>0.144</v>
      </c>
      <c r="N69" s="43">
        <v>0.14</v>
      </c>
      <c r="O69" s="43">
        <v>0.13986</v>
      </c>
      <c r="P69" s="43">
        <v>0.13972014000000002</v>
      </c>
      <c r="Q69" s="43">
        <v>0.13958041986000003</v>
      </c>
      <c r="R69" s="118"/>
    </row>
    <row r="70" spans="1:18" ht="36" customHeight="1">
      <c r="A70" s="36"/>
      <c r="B70" s="57" t="s">
        <v>141</v>
      </c>
      <c r="C70" s="38" t="s">
        <v>142</v>
      </c>
      <c r="D70" s="39">
        <v>21.1</v>
      </c>
      <c r="E70" s="39">
        <v>21.1</v>
      </c>
      <c r="F70" s="40">
        <v>20.3</v>
      </c>
      <c r="G70" s="40">
        <v>19.7</v>
      </c>
      <c r="H70" s="43">
        <v>18.12</v>
      </c>
      <c r="I70" s="40">
        <v>17.5</v>
      </c>
      <c r="J70" s="43">
        <v>17.62</v>
      </c>
      <c r="K70" s="40">
        <v>17.4</v>
      </c>
      <c r="L70" s="40">
        <v>17.1</v>
      </c>
      <c r="M70" s="40">
        <v>17</v>
      </c>
      <c r="N70" s="40">
        <v>16.9</v>
      </c>
      <c r="O70" s="40">
        <v>16.8831</v>
      </c>
      <c r="P70" s="40">
        <v>16.866216899999998</v>
      </c>
      <c r="Q70" s="40">
        <v>16.8493506831</v>
      </c>
      <c r="R70" s="118"/>
    </row>
    <row r="71" spans="1:18" ht="33" customHeight="1">
      <c r="A71" s="36"/>
      <c r="B71" s="57" t="s">
        <v>143</v>
      </c>
      <c r="C71" s="38" t="s">
        <v>142</v>
      </c>
      <c r="D71" s="39">
        <v>83.59</v>
      </c>
      <c r="E71" s="39">
        <v>80.3</v>
      </c>
      <c r="F71" s="40">
        <v>75.3</v>
      </c>
      <c r="G71" s="40">
        <v>74.9</v>
      </c>
      <c r="H71" s="40">
        <v>69.97</v>
      </c>
      <c r="I71" s="40">
        <v>69.1</v>
      </c>
      <c r="J71" s="40">
        <v>68.9</v>
      </c>
      <c r="K71" s="40">
        <v>68.2</v>
      </c>
      <c r="L71" s="40">
        <v>68</v>
      </c>
      <c r="M71" s="40">
        <v>67.9</v>
      </c>
      <c r="N71" s="40">
        <v>67.83210000000001</v>
      </c>
      <c r="O71" s="40">
        <v>67.76426790000001</v>
      </c>
      <c r="P71" s="40">
        <v>67.6965036321</v>
      </c>
      <c r="Q71" s="40">
        <v>67.6288071284679</v>
      </c>
      <c r="R71" s="118"/>
    </row>
    <row r="72" spans="1:18" ht="38.25" customHeight="1">
      <c r="A72" s="36"/>
      <c r="B72" s="57" t="s">
        <v>144</v>
      </c>
      <c r="C72" s="38" t="s">
        <v>142</v>
      </c>
      <c r="D72" s="39">
        <v>439.14</v>
      </c>
      <c r="E72" s="39">
        <v>432.3</v>
      </c>
      <c r="F72" s="40">
        <v>425</v>
      </c>
      <c r="G72" s="40">
        <v>416.9</v>
      </c>
      <c r="H72" s="40">
        <v>416.2</v>
      </c>
      <c r="I72" s="40">
        <v>412.5</v>
      </c>
      <c r="J72" s="40">
        <v>412</v>
      </c>
      <c r="K72" s="40">
        <v>408.1</v>
      </c>
      <c r="L72" s="40">
        <v>403.5</v>
      </c>
      <c r="M72" s="40">
        <v>401.5</v>
      </c>
      <c r="N72" s="40">
        <v>397.485</v>
      </c>
      <c r="O72" s="40">
        <v>393.51015</v>
      </c>
      <c r="P72" s="40">
        <v>389.5750485</v>
      </c>
      <c r="Q72" s="40">
        <v>385.679298015</v>
      </c>
      <c r="R72" s="41"/>
    </row>
    <row r="73" spans="1:18" ht="107.25" customHeight="1">
      <c r="A73" s="36">
        <v>40</v>
      </c>
      <c r="B73" s="37" t="s">
        <v>145</v>
      </c>
      <c r="C73" s="38"/>
      <c r="D73" s="47"/>
      <c r="E73" s="47"/>
      <c r="F73" s="48"/>
      <c r="G73" s="48"/>
      <c r="H73" s="48"/>
      <c r="I73" s="48"/>
      <c r="J73" s="48"/>
      <c r="K73" s="48"/>
      <c r="L73" s="48"/>
      <c r="M73" s="48"/>
      <c r="N73" s="48"/>
      <c r="O73" s="48"/>
      <c r="P73" s="48"/>
      <c r="Q73" s="48"/>
      <c r="R73" s="118" t="s">
        <v>146</v>
      </c>
    </row>
    <row r="74" spans="1:18" ht="33" customHeight="1">
      <c r="A74" s="36"/>
      <c r="B74" s="57" t="s">
        <v>147</v>
      </c>
      <c r="C74" s="38" t="s">
        <v>148</v>
      </c>
      <c r="D74" s="60">
        <v>30.206</v>
      </c>
      <c r="E74" s="60">
        <v>33.841</v>
      </c>
      <c r="F74" s="61">
        <v>33.116</v>
      </c>
      <c r="G74" s="61">
        <v>36.37</v>
      </c>
      <c r="H74" s="61">
        <v>36.769</v>
      </c>
      <c r="I74" s="61">
        <v>36.98</v>
      </c>
      <c r="J74" s="61">
        <v>36.1390631950557</v>
      </c>
      <c r="K74" s="61">
        <v>34.98524916498388</v>
      </c>
      <c r="L74" s="61">
        <v>29.72483903149745</v>
      </c>
      <c r="M74" s="61">
        <v>28.83909431966226</v>
      </c>
      <c r="N74" s="61">
        <v>34.14923803890554</v>
      </c>
      <c r="O74" s="61">
        <v>39.19908666769135</v>
      </c>
      <c r="P74" s="61">
        <v>39.47763973774975</v>
      </c>
      <c r="Q74" s="61">
        <v>39.694934394814986</v>
      </c>
      <c r="R74" s="118"/>
    </row>
    <row r="75" spans="1:18" ht="31.5" customHeight="1">
      <c r="A75" s="36"/>
      <c r="B75" s="57" t="s">
        <v>149</v>
      </c>
      <c r="C75" s="38" t="s">
        <v>150</v>
      </c>
      <c r="D75" s="60">
        <v>0.185</v>
      </c>
      <c r="E75" s="60">
        <v>0.173</v>
      </c>
      <c r="F75" s="61">
        <v>0.129</v>
      </c>
      <c r="G75" s="61">
        <v>0.203</v>
      </c>
      <c r="H75" s="61">
        <v>0.199</v>
      </c>
      <c r="I75" s="61">
        <v>0.182</v>
      </c>
      <c r="J75" s="61">
        <v>0.13047734736557343</v>
      </c>
      <c r="K75" s="61">
        <v>0.13173203092620336</v>
      </c>
      <c r="L75" s="61">
        <v>0.1249697222410115</v>
      </c>
      <c r="M75" s="61">
        <v>0.10876278772323318</v>
      </c>
      <c r="N75" s="61">
        <v>0.1251401463859617</v>
      </c>
      <c r="O75" s="61">
        <v>0.1330269339158064</v>
      </c>
      <c r="P75" s="61">
        <v>0.13302317734693347</v>
      </c>
      <c r="Q75" s="61">
        <v>0.13301976228432172</v>
      </c>
      <c r="R75" s="118"/>
    </row>
    <row r="76" spans="1:18" ht="33" customHeight="1">
      <c r="A76" s="36"/>
      <c r="B76" s="57" t="s">
        <v>151</v>
      </c>
      <c r="C76" s="38" t="s">
        <v>152</v>
      </c>
      <c r="D76" s="60">
        <v>0.189</v>
      </c>
      <c r="E76" s="60">
        <v>0.195</v>
      </c>
      <c r="F76" s="61">
        <v>0.194</v>
      </c>
      <c r="G76" s="61">
        <v>0.299</v>
      </c>
      <c r="H76" s="61">
        <v>0.31</v>
      </c>
      <c r="I76" s="61">
        <v>0.304</v>
      </c>
      <c r="J76" s="61">
        <v>0.2728912108678712</v>
      </c>
      <c r="K76" s="61">
        <v>0.7801235855767913</v>
      </c>
      <c r="L76" s="61">
        <v>0.2981986033010833</v>
      </c>
      <c r="M76" s="61">
        <v>0.2000623638851068</v>
      </c>
      <c r="N76" s="61">
        <v>0.2249740806954348</v>
      </c>
      <c r="O76" s="61">
        <v>0.32573177054699415</v>
      </c>
      <c r="P76" s="61">
        <v>0.3273663000513419</v>
      </c>
      <c r="Q76" s="61">
        <v>0.3291664973101312</v>
      </c>
      <c r="R76" s="118"/>
    </row>
    <row r="77" spans="1:18" ht="33" customHeight="1">
      <c r="A77" s="36"/>
      <c r="B77" s="57" t="s">
        <v>153</v>
      </c>
      <c r="C77" s="38" t="s">
        <v>152</v>
      </c>
      <c r="D77" s="60">
        <v>1.261</v>
      </c>
      <c r="E77" s="60">
        <v>1.371</v>
      </c>
      <c r="F77" s="61">
        <v>1.356</v>
      </c>
      <c r="G77" s="61">
        <v>1.784</v>
      </c>
      <c r="H77" s="61">
        <v>1.789</v>
      </c>
      <c r="I77" s="61">
        <v>1.788</v>
      </c>
      <c r="J77" s="61">
        <v>1.1793870732653775</v>
      </c>
      <c r="K77" s="61">
        <v>0.7588176745877556</v>
      </c>
      <c r="L77" s="61">
        <v>1.0407357086562776</v>
      </c>
      <c r="M77" s="61">
        <v>0.8499665324700343</v>
      </c>
      <c r="N77" s="61">
        <v>1.0609209992888804</v>
      </c>
      <c r="O77" s="61">
        <v>1.4435495566842156</v>
      </c>
      <c r="P77" s="61">
        <v>1.4513152893156775</v>
      </c>
      <c r="Q77" s="61">
        <v>1.4593043856083663</v>
      </c>
      <c r="R77" s="118"/>
    </row>
    <row r="78" spans="1:18" ht="39" customHeight="1">
      <c r="A78" s="76"/>
      <c r="B78" s="57" t="s">
        <v>144</v>
      </c>
      <c r="C78" s="38" t="s">
        <v>152</v>
      </c>
      <c r="D78" s="60">
        <v>1.312</v>
      </c>
      <c r="E78" s="60">
        <v>0.954</v>
      </c>
      <c r="F78" s="61">
        <v>0.768</v>
      </c>
      <c r="G78" s="61">
        <v>1.047</v>
      </c>
      <c r="H78" s="61">
        <v>1.009</v>
      </c>
      <c r="I78" s="61">
        <v>1.017</v>
      </c>
      <c r="J78" s="61">
        <v>4.5464758605676865</v>
      </c>
      <c r="K78" s="61">
        <v>4.786108585592742</v>
      </c>
      <c r="L78" s="61">
        <v>4.987880985651039</v>
      </c>
      <c r="M78" s="61">
        <v>4.595761214887664</v>
      </c>
      <c r="N78" s="61">
        <v>5.241122638186446</v>
      </c>
      <c r="O78" s="61">
        <v>6.362527835953905</v>
      </c>
      <c r="P78" s="61">
        <v>6.39678554286852</v>
      </c>
      <c r="Q78" s="61">
        <v>6.432028066271485</v>
      </c>
      <c r="R78" s="118"/>
    </row>
    <row r="79" spans="1:18" ht="294" customHeight="1">
      <c r="A79" s="77" t="s">
        <v>154</v>
      </c>
      <c r="B79" s="37" t="s">
        <v>155</v>
      </c>
      <c r="C79" s="78"/>
      <c r="D79" s="79"/>
      <c r="E79" s="80"/>
      <c r="F79" s="80"/>
      <c r="G79" s="80"/>
      <c r="H79" s="80"/>
      <c r="I79" s="80"/>
      <c r="J79" s="80"/>
      <c r="K79" s="80"/>
      <c r="L79" s="81"/>
      <c r="M79" s="81"/>
      <c r="N79" s="81"/>
      <c r="O79" s="81"/>
      <c r="P79" s="81"/>
      <c r="Q79" s="81"/>
      <c r="R79" s="41" t="s">
        <v>156</v>
      </c>
    </row>
    <row r="80" spans="1:18" ht="159.75" customHeight="1">
      <c r="A80" s="82"/>
      <c r="B80" s="83" t="s">
        <v>157</v>
      </c>
      <c r="C80" s="84"/>
      <c r="D80" s="85"/>
      <c r="E80" s="86"/>
      <c r="F80" s="86"/>
      <c r="G80" s="86"/>
      <c r="H80" s="86"/>
      <c r="I80" s="86"/>
      <c r="J80" s="86"/>
      <c r="K80" s="86"/>
      <c r="L80" s="87"/>
      <c r="M80" s="87"/>
      <c r="N80" s="87"/>
      <c r="O80" s="87"/>
      <c r="P80" s="87"/>
      <c r="Q80" s="87"/>
      <c r="R80" s="88"/>
    </row>
    <row r="81" spans="1:18" ht="26.25" customHeight="1">
      <c r="A81" s="89"/>
      <c r="B81" s="90" t="s">
        <v>158</v>
      </c>
      <c r="C81" s="77" t="s">
        <v>159</v>
      </c>
      <c r="D81" s="91"/>
      <c r="E81" s="91"/>
      <c r="F81" s="91"/>
      <c r="G81" s="91"/>
      <c r="H81" s="91"/>
      <c r="I81" s="91"/>
      <c r="J81" s="91"/>
      <c r="K81" s="91"/>
      <c r="L81" s="92">
        <v>61.58</v>
      </c>
      <c r="M81" s="93">
        <v>92.48</v>
      </c>
      <c r="N81" s="93">
        <v>83.1025</v>
      </c>
      <c r="O81" s="93">
        <v>88</v>
      </c>
      <c r="P81" s="93">
        <v>92</v>
      </c>
      <c r="Q81" s="93">
        <v>97</v>
      </c>
      <c r="R81" s="88"/>
    </row>
    <row r="82" spans="1:18" ht="41.25" customHeight="1">
      <c r="A82" s="94"/>
      <c r="B82" s="95" t="s">
        <v>160</v>
      </c>
      <c r="C82" s="77" t="s">
        <v>159</v>
      </c>
      <c r="D82" s="91"/>
      <c r="E82" s="91"/>
      <c r="F82" s="91"/>
      <c r="G82" s="91"/>
      <c r="H82" s="91"/>
      <c r="I82" s="91"/>
      <c r="J82" s="91"/>
      <c r="K82" s="91"/>
      <c r="L82" s="92">
        <v>88.65</v>
      </c>
      <c r="M82" s="93">
        <v>88.8</v>
      </c>
      <c r="N82" s="93">
        <v>84.3</v>
      </c>
      <c r="O82" s="93">
        <v>87</v>
      </c>
      <c r="P82" s="93">
        <v>89</v>
      </c>
      <c r="Q82" s="93">
        <v>90</v>
      </c>
      <c r="R82" s="96"/>
    </row>
    <row r="83" spans="1:18" s="100" customFormat="1" ht="31.5" customHeight="1">
      <c r="A83" s="97"/>
      <c r="B83" s="98"/>
      <c r="C83" s="99"/>
      <c r="F83" s="101"/>
      <c r="G83" s="101"/>
      <c r="H83" s="101"/>
      <c r="I83" s="101"/>
      <c r="J83" s="101"/>
      <c r="K83" s="101"/>
      <c r="L83" s="101"/>
      <c r="M83" s="101"/>
      <c r="N83" s="101"/>
      <c r="O83" s="101"/>
      <c r="P83" s="101"/>
      <c r="Q83" s="101"/>
      <c r="R83" s="102"/>
    </row>
    <row r="84" spans="1:18" s="103" customFormat="1" ht="27" customHeight="1">
      <c r="A84" s="119" t="s">
        <v>161</v>
      </c>
      <c r="B84" s="119"/>
      <c r="C84" s="119"/>
      <c r="D84" s="119"/>
      <c r="E84" s="119"/>
      <c r="F84" s="119"/>
      <c r="G84" s="119"/>
      <c r="H84" s="119"/>
      <c r="I84" s="119"/>
      <c r="J84" s="119"/>
      <c r="K84" s="119"/>
      <c r="L84" s="119"/>
      <c r="M84" s="119"/>
      <c r="N84" s="119"/>
      <c r="O84" s="119"/>
      <c r="P84" s="119"/>
      <c r="Q84" s="119"/>
      <c r="R84" s="119"/>
    </row>
  </sheetData>
  <sheetProtection selectLockedCells="1" selectUnlockedCells="1"/>
  <mergeCells count="22">
    <mergeCell ref="R67:R71"/>
    <mergeCell ref="R73:R78"/>
    <mergeCell ref="A84:R84"/>
    <mergeCell ref="A40:R40"/>
    <mergeCell ref="A43:R43"/>
    <mergeCell ref="R46:R48"/>
    <mergeCell ref="A52:R52"/>
    <mergeCell ref="A57:R57"/>
    <mergeCell ref="A66:R66"/>
    <mergeCell ref="A6:R6"/>
    <mergeCell ref="R15:R20"/>
    <mergeCell ref="A21:R21"/>
    <mergeCell ref="A25:R25"/>
    <mergeCell ref="A33:R33"/>
    <mergeCell ref="R34:R37"/>
    <mergeCell ref="A1:R1"/>
    <mergeCell ref="A2:R2"/>
    <mergeCell ref="T2:U5"/>
    <mergeCell ref="A3:R3"/>
    <mergeCell ref="D4:D5"/>
    <mergeCell ref="J4:N4"/>
    <mergeCell ref="O4:Q4"/>
  </mergeCells>
  <printOptions/>
  <pageMargins left="0.3402777777777778" right="0.2298611111111111" top="0.9402777777777778" bottom="0.45" header="0.5118055555555555" footer="0.5118055555555555"/>
  <pageSetup horizontalDpi="300" verticalDpi="300" orientation="landscape" paperSize="9" scale="9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Трахинина Жанна Викторовна</cp:lastModifiedBy>
  <dcterms:modified xsi:type="dcterms:W3CDTF">2022-05-12T07:13:50Z</dcterms:modified>
  <cp:category/>
  <cp:version/>
  <cp:contentType/>
  <cp:contentStatus/>
</cp:coreProperties>
</file>